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เริ่ม 7เม.ย.65\แบบประเมิน\แบบประเมิน61\2\"/>
    </mc:Choice>
  </mc:AlternateContent>
  <xr:revisionPtr revIDLastSave="0" documentId="13_ncr:1_{96E92AD4-16EB-4869-8593-4A3D347BA63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ส่วนที่ 1" sheetId="1" r:id="rId1"/>
    <sheet name="ส่วนที่2" sheetId="2" state="hidden" r:id="rId2"/>
    <sheet name="สรุป" sheetId="3" state="hidden" r:id="rId3"/>
    <sheet name="ส่วนที่ 2" sheetId="5" r:id="rId4"/>
    <sheet name="ส่วนที่3" sheetId="6" r:id="rId5"/>
    <sheet name="ส่วนที่ 4" sheetId="7" r:id="rId6"/>
    <sheet name="ส่วนที่ 6" sheetId="8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B18" i="2"/>
  <c r="F8" i="2"/>
  <c r="F9" i="2"/>
  <c r="F10" i="2"/>
  <c r="F11" i="2"/>
  <c r="F15" i="2"/>
  <c r="F17" i="2"/>
  <c r="F7" i="2"/>
  <c r="F18" i="2" l="1"/>
</calcChain>
</file>

<file path=xl/sharedStrings.xml><?xml version="1.0" encoding="utf-8"?>
<sst xmlns="http://schemas.openxmlformats.org/spreadsheetml/2006/main" count="221" uniqueCount="176">
  <si>
    <t>โครงการ/งาน/กิจกรรม</t>
  </si>
  <si>
    <t>(1)</t>
  </si>
  <si>
    <t>น้ำหนัก</t>
  </si>
  <si>
    <t>(2)</t>
  </si>
  <si>
    <t>เป้าหมาย (3)</t>
  </si>
  <si>
    <t xml:space="preserve">เชิงปริมาณ </t>
  </si>
  <si>
    <t>(4)</t>
  </si>
  <si>
    <t>เชิงคุณภาพ</t>
  </si>
  <si>
    <t>(5)</t>
  </si>
  <si>
    <t>เชิงประโยชน์</t>
  </si>
  <si>
    <t>(6)</t>
  </si>
  <si>
    <t>ผลการปฏิบัติงาน (7)</t>
  </si>
  <si>
    <t>ปริมาณ (8)</t>
  </si>
  <si>
    <t>คุณภาพ (9)</t>
  </si>
  <si>
    <t>ประโยชน์ (10)</t>
  </si>
  <si>
    <t>รวมคะแนน</t>
  </si>
  <si>
    <t xml:space="preserve">ผลการ </t>
  </si>
  <si>
    <t>ปฏิบัติงาน (11)</t>
  </si>
  <si>
    <t>0.5</t>
  </si>
  <si>
    <t>1</t>
  </si>
  <si>
    <t>1.5</t>
  </si>
  <si>
    <t>2</t>
  </si>
  <si>
    <t>2.5</t>
  </si>
  <si>
    <t>3</t>
  </si>
  <si>
    <t>ผลสัมฤทธิ์</t>
  </si>
  <si>
    <t>ของงาน</t>
  </si>
  <si>
    <t>(12)</t>
  </si>
  <si>
    <t>เหตุผลที่ทำให้</t>
  </si>
  <si>
    <t>งานบรรลุ/</t>
  </si>
  <si>
    <t>ไม่บรรลุเป้าหมาย</t>
  </si>
  <si>
    <t>(13)</t>
  </si>
  <si>
    <t>=(2)*(11)</t>
  </si>
  <si>
    <t>10</t>
  </si>
  <si>
    <t>น้ำหนักรวม</t>
  </si>
  <si>
    <t>คะแนนที่ได้</t>
  </si>
  <si>
    <t>ตัวชี้วัดสมรรถนะ</t>
  </si>
  <si>
    <t>ระดับที่</t>
  </si>
  <si>
    <t>คาดหวัง/</t>
  </si>
  <si>
    <t>ต้องการ</t>
  </si>
  <si>
    <t>(3)</t>
  </si>
  <si>
    <t>ประเมินได้</t>
  </si>
  <si>
    <t>คะแนน</t>
  </si>
  <si>
    <t>ที่ได้</t>
  </si>
  <si>
    <t>ผลการประเมิน</t>
  </si>
  <si>
    <t>(6) = (2)*(5)</t>
  </si>
  <si>
    <t xml:space="preserve">       5</t>
  </si>
  <si>
    <t>ระบุเหตุการณ์/พฤติกรรม</t>
  </si>
  <si>
    <t>ที่ผู้รับการประเมินแสดงออก</t>
  </si>
  <si>
    <t>(7)</t>
  </si>
  <si>
    <t>1. มุงผลสัมฤทธิ์</t>
  </si>
  <si>
    <t>2. การยึดมั่นในความถูกต้อง</t>
  </si>
  <si>
    <t>3. ความเข้าใจในองค์กรและระบบงาน</t>
  </si>
  <si>
    <t>4. การบริการเป็นเลิศ</t>
  </si>
  <si>
    <t>5. การทำงานเป็นทีม</t>
  </si>
  <si>
    <t>สมรรถนะประจำสายงาน</t>
  </si>
  <si>
    <t>(อย่างน้อย 3 สมรรถนะ)</t>
  </si>
  <si>
    <t>1. การคิดวิเคราะห์</t>
  </si>
  <si>
    <t>2. ความละเอียดรอบคอบและความถูกต้องของงาน</t>
  </si>
  <si>
    <t>3. การแก้ไขปัญหาและดำเนินการเชิงรุก</t>
  </si>
  <si>
    <t xml:space="preserve"> -ปรับปรุงกระบวมการทำงานอย่างมีประสิทธิภาพ </t>
  </si>
  <si>
    <t xml:space="preserve"> -ไม่มีอคติในการทำงาน ยึดมั่นในหลักการ</t>
  </si>
  <si>
    <t xml:space="preserve"> -เข้าใจและเชื่อมโยงระบบงานได้ดี</t>
  </si>
  <si>
    <t xml:space="preserve"> -เต็มใจตอบข้อสงสัย</t>
  </si>
  <si>
    <t xml:space="preserve"> -รับฟังความเห็นชองผู้อื่น</t>
  </si>
  <si>
    <t xml:space="preserve"> -คิดอย่างเป็นระบบ</t>
  </si>
  <si>
    <t xml:space="preserve"> -งานละเอียดรอบคอบ</t>
  </si>
  <si>
    <t xml:space="preserve"> -แก้ไขปัญหาเฉพาะหน้าได้ดี</t>
  </si>
  <si>
    <t>คะแนนรวม</t>
  </si>
  <si>
    <r>
      <rPr>
        <b/>
        <sz val="16"/>
        <color indexed="8"/>
        <rFont val="TH SarabunIT๙"/>
        <family val="2"/>
      </rPr>
      <t>สมรรถนะหลัก</t>
    </r>
    <r>
      <rPr>
        <sz val="16"/>
        <color indexed="8"/>
        <rFont val="TH SarabunIT๙"/>
        <family val="2"/>
      </rPr>
      <t xml:space="preserve"> (สำหรับทุกประเภท)</t>
    </r>
  </si>
  <si>
    <t>องค์ประกอบการประเมิน</t>
  </si>
  <si>
    <t>ผลการประเมิน (ร้อยละ)</t>
  </si>
  <si>
    <t>หมายเหตุ</t>
  </si>
  <si>
    <t>คะแนน (ร้อยละ)</t>
  </si>
  <si>
    <t>1. ผลสัมฤทธิ์ของงาน</t>
  </si>
  <si>
    <t>2. พฤตกรรมการปฏิบัติราชการ (สมรรถนะ)</t>
  </si>
  <si>
    <t>รอบการประเมิน</t>
  </si>
  <si>
    <t>ข้อมูลประวัติส่วนตัว</t>
  </si>
  <si>
    <t>ผู้รับการประเมิน</t>
  </si>
  <si>
    <t>ชื่อ - สกุล</t>
  </si>
  <si>
    <t>ประเภทตำแหน่ง</t>
  </si>
  <si>
    <t>ตำแหน่ง</t>
  </si>
  <si>
    <t>สังกัด</t>
  </si>
  <si>
    <t>คะแนนที่ได้ (8.1)</t>
  </si>
  <si>
    <t>คะแนนที่ได้ (9.1)</t>
  </si>
  <si>
    <t>คะแนนที่ได้ (10.1)</t>
  </si>
  <si>
    <t>2. พฤติกรรมการปฏิบัติราชการ (สมรรถนะ)</t>
  </si>
  <si>
    <t>3.5</t>
  </si>
  <si>
    <t>4</t>
  </si>
  <si>
    <t>สรุปผลการประเมิน</t>
  </si>
  <si>
    <t>ระดับผลการประเมิน</t>
  </si>
  <si>
    <t>ช่องสีเหลืองใส่สูตรไว้แล้ว</t>
  </si>
  <si>
    <t>แบบประเมินผลการปฏิบัติงานของพนักงานจ้าง</t>
  </si>
  <si>
    <t>ผู้ประเมิน  (ผู้บังคับบัญชาชั้นต้น หมายถึง หัวหน้างาน / หัวหน้าฝ่าย / หัวหน้าส่วนราชการ แล้วแต่กรณี)</t>
  </si>
  <si>
    <t>=(8)+(9)+(10)</t>
  </si>
  <si>
    <r>
      <t xml:space="preserve">   </t>
    </r>
    <r>
      <rPr>
        <sz val="16"/>
        <color indexed="8"/>
        <rFont val="Wingdings"/>
        <charset val="2"/>
      </rPr>
      <t>¨</t>
    </r>
    <r>
      <rPr>
        <sz val="16"/>
        <color indexed="8"/>
        <rFont val="TH SarabunIT๙"/>
        <family val="2"/>
      </rPr>
      <t xml:space="preserve">   ดีเด่น                    (ตั้งแต่ร้อยละ 95 ถึง 100)</t>
    </r>
  </si>
  <si>
    <r>
      <t xml:space="preserve">   </t>
    </r>
    <r>
      <rPr>
        <sz val="16"/>
        <color indexed="8"/>
        <rFont val="Wingdings"/>
        <charset val="2"/>
      </rPr>
      <t>¨</t>
    </r>
    <r>
      <rPr>
        <sz val="16"/>
        <color indexed="8"/>
        <rFont val="TH SarabunIT๙"/>
        <family val="2"/>
      </rPr>
      <t xml:space="preserve">   ต้องปรับปรุง             (ต่ำกว่าร้อยละ 65)</t>
    </r>
  </si>
  <si>
    <r>
      <t xml:space="preserve">   </t>
    </r>
    <r>
      <rPr>
        <sz val="16"/>
        <color indexed="8"/>
        <rFont val="Wingdings"/>
        <charset val="2"/>
      </rPr>
      <t>¨</t>
    </r>
    <r>
      <rPr>
        <sz val="16"/>
        <color indexed="8"/>
        <rFont val="TH SarabunIT๙"/>
        <family val="2"/>
      </rPr>
      <t xml:space="preserve">   พอใช้                     (ตั้งแต่ร้อยละ 65 แต่ไม่ถึงร้อยละ 75)</t>
    </r>
  </si>
  <si>
    <r>
      <t xml:space="preserve">   </t>
    </r>
    <r>
      <rPr>
        <sz val="16"/>
        <color indexed="8"/>
        <rFont val="Wingdings"/>
        <charset val="2"/>
      </rPr>
      <t>¨</t>
    </r>
    <r>
      <rPr>
        <sz val="16"/>
        <color indexed="8"/>
        <rFont val="TH SarabunIT๙"/>
        <family val="2"/>
      </rPr>
      <t xml:space="preserve">   ดี                         (ตั้งแต่ร้อยละ 75 แต่ไม่ถึงร้อยละ 85)</t>
    </r>
  </si>
  <si>
    <r>
      <t xml:space="preserve">   </t>
    </r>
    <r>
      <rPr>
        <sz val="16"/>
        <color indexed="8"/>
        <rFont val="Wingdings"/>
        <charset val="2"/>
      </rPr>
      <t>¨</t>
    </r>
    <r>
      <rPr>
        <sz val="16"/>
        <color indexed="8"/>
        <rFont val="TH SarabunIT๙"/>
        <family val="2"/>
      </rPr>
      <t xml:space="preserve">   ดีมาก                    (ตั้งแต่ร้อยละ 85 แต่ไม่ถึงร้อยละ 95)</t>
    </r>
  </si>
  <si>
    <t>ส่วนที่ 3 แผนพัฒนาการปฏิบัติราชการรายบุคคล</t>
  </si>
  <si>
    <t>วิธีการพัฒนา</t>
  </si>
  <si>
    <t>ช่วงเวลาที่ต้องการพัฒนา</t>
  </si>
  <si>
    <t>วิธีการวัดผลในการพัฒนา</t>
  </si>
  <si>
    <t>ผลสัมฤทธิ์ของงาน/สมรรถนะที่เลือกพัฒนา</t>
  </si>
  <si>
    <t>ส่วนที่ 4 ข้อตกลงการปฏิบัติราชการ</t>
  </si>
  <si>
    <t xml:space="preserve">ลงชื่อ.....................................................(ผู้รับการประเมิน)            </t>
  </si>
  <si>
    <t>ส่วนที่ 5 การรับทราบผลการประเมิน</t>
  </si>
  <si>
    <t>โดยมี........................................................ เป็นพยาน</t>
  </si>
  <si>
    <t>ลงชื่อ........................................................(ผู้ประเมิน)</t>
  </si>
  <si>
    <t>ลงชื่อ ...................................................... พยาน</t>
  </si>
  <si>
    <t xml:space="preserve">      (............................................................)</t>
  </si>
  <si>
    <t>ตำแหน่ง........................................................</t>
  </si>
  <si>
    <t>วันที่ ..............................................................</t>
  </si>
  <si>
    <t>วันที่     .................................................................</t>
  </si>
  <si>
    <t>ราชการรายบุคคลแล้ว</t>
  </si>
  <si>
    <t>ได้ลงนามรับทราบแล้ว</t>
  </si>
  <si>
    <t xml:space="preserve"> ได้แจ้งผลการประเมินเมื่อวันที่.............................</t>
  </si>
  <si>
    <t>แต่ผู้รับการประเมินไม่ลงนามรับทราบ</t>
  </si>
  <si>
    <t>ลงชื่อ............................................... (ผู้รับการประเมิน)</t>
  </si>
  <si>
    <t>วันที่ ...................................................</t>
  </si>
  <si>
    <t>ส่วนที่ 7 มติคณะกรรมการกลั่นกรองการประเมินผลการปฏิบัติงาน</t>
  </si>
  <si>
    <t>............................................................................................................................</t>
  </si>
  <si>
    <t>ลงชื่อ....................................................................</t>
  </si>
  <si>
    <t>วันที่     ............................................................</t>
  </si>
  <si>
    <t>ส่วนที่ 6 ความเห็นของผู้บังคับบัญชาเหนือขึ้นไป (ถ้ามี)</t>
  </si>
  <si>
    <t xml:space="preserve">                คะแนนที่ควรได้รับร้อยละ........................</t>
  </si>
  <si>
    <t>ส่วนที่ 8 ความเห็นของนายกองค์กรปกครองส่วนท้องถิ่น</t>
  </si>
  <si>
    <t>.......................................................................................................................................</t>
  </si>
  <si>
    <t xml:space="preserve">     คะแนนที่ควรได้รับร้อยละ...........................</t>
  </si>
  <si>
    <t xml:space="preserve">                  ลงชื่อ........................................................................</t>
  </si>
  <si>
    <t xml:space="preserve">                    วันที่     ........................................................</t>
  </si>
  <si>
    <t xml:space="preserve">            เห็นด้วยกับมติคณะกรรมการกลั่นกรองฯ</t>
  </si>
  <si>
    <t xml:space="preserve">            มีความเห็นต่าง ดังนี้.....................................................................................</t>
  </si>
  <si>
    <t xml:space="preserve">            เห็นชอบตามที่เสนอ</t>
  </si>
  <si>
    <t xml:space="preserve">            มีความเห็นต่าง ดังนี้......................................................................................</t>
  </si>
  <si>
    <t xml:space="preserve">  วันที่ ...................................................</t>
  </si>
  <si>
    <t>ส่วนที่ 1 ผลสัมฤทธิ์ของงาน (ร้อยละ 80)</t>
  </si>
  <si>
    <t>พนักงานจ้างตามภารกิจ</t>
  </si>
  <si>
    <t xml:space="preserve">         ลงชื่อ........................................................(ผู้ประเมิน)</t>
  </si>
  <si>
    <t>น้ำหนัก (2)</t>
  </si>
  <si>
    <t>คะแนน  ที่ได้     (5)</t>
  </si>
  <si>
    <r>
      <t xml:space="preserve">(6) = </t>
    </r>
    <r>
      <rPr>
        <b/>
        <u/>
        <sz val="14"/>
        <color indexed="8"/>
        <rFont val="TH SarabunIT๙"/>
        <family val="2"/>
      </rPr>
      <t>(2) x (5)</t>
    </r>
  </si>
  <si>
    <t xml:space="preserve">ระบุเหตุการณ์/พฤติกรรม              </t>
  </si>
  <si>
    <r>
      <t xml:space="preserve">สมรรถนะหลัก </t>
    </r>
    <r>
      <rPr>
        <sz val="15"/>
        <color indexed="8"/>
        <rFont val="TH SarabunIT๙"/>
        <family val="2"/>
      </rPr>
      <t>(สำหรับทุกประเภท)</t>
    </r>
  </si>
  <si>
    <t>1. การมุ่งผลสัมฤทธิ์</t>
  </si>
  <si>
    <t>2. การยึดมั่นในความถูกต้องและจริยธรรม</t>
  </si>
  <si>
    <t>5 การทำงานเป็นทีม</t>
  </si>
  <si>
    <r>
      <t xml:space="preserve">สมรรถนะประจำสายงานงาน                     </t>
    </r>
    <r>
      <rPr>
        <sz val="15"/>
        <color indexed="8"/>
        <rFont val="TH SarabunIT๙"/>
        <family val="2"/>
      </rPr>
      <t>(อย่างน้อย 3 สมรรถนะ</t>
    </r>
    <r>
      <rPr>
        <b/>
        <sz val="15"/>
        <color indexed="8"/>
        <rFont val="TH SarabunIT๙"/>
        <family val="2"/>
      </rPr>
      <t>)</t>
    </r>
  </si>
  <si>
    <t>1. การยึดมั่นในหลักเกณฑ์</t>
  </si>
  <si>
    <t>2. การสั่งสมความรู้และความเชียวชาญในสายอาชีพ</t>
  </si>
  <si>
    <t xml:space="preserve">  ประธานคณะกรรมการกลั่นกรองฯ</t>
  </si>
  <si>
    <r>
      <rPr>
        <sz val="16"/>
        <color theme="1"/>
        <rFont val="Webdings"/>
        <family val="1"/>
        <charset val="2"/>
      </rPr>
      <t>c</t>
    </r>
    <r>
      <rPr>
        <sz val="16"/>
        <color theme="1"/>
        <rFont val="TH SarabunIT๙"/>
        <family val="2"/>
      </rPr>
      <t xml:space="preserve">    ได้รับทราบผลการประเมิน และแผนพัฒนาปฏิบัติ </t>
    </r>
  </si>
  <si>
    <r>
      <rPr>
        <sz val="16"/>
        <color theme="1"/>
        <rFont val="Webdings"/>
        <family val="1"/>
        <charset val="2"/>
      </rPr>
      <t>c</t>
    </r>
    <r>
      <rPr>
        <sz val="16"/>
        <color theme="1"/>
        <rFont val="TH SarabunIT๙"/>
        <family val="2"/>
      </rPr>
      <t xml:space="preserve">   ได้แจ้งผลการประเมิน และผู้รับการประเมิน</t>
    </r>
  </si>
  <si>
    <t>3. ความละเอียดรอบคอบและความถูกต้องของงาน</t>
  </si>
  <si>
    <t>ตัวชี้วัดสมรรถนะ  (1)</t>
  </si>
  <si>
    <t>ระดับที่คาดหวัง/ต้องการ (3)</t>
  </si>
  <si>
    <t>ระดับที่ประเมินได้ (4)</t>
  </si>
  <si>
    <t>ที่ผู้รับการประเมินแสดงออก (7)</t>
  </si>
  <si>
    <t>ครั้งที่ 1   1 ตุลาคม 2564</t>
  </si>
  <si>
    <t>ถึง  31 มีนาคม 2565</t>
  </si>
  <si>
    <t>ครั้งที่ 2   1 เมษายน 2565</t>
  </si>
  <si>
    <t>ถึง  30 กันยายน 2565</t>
  </si>
  <si>
    <t xml:space="preserve">ส่วนที่ 2 พฤติกรรมการปฏิบัติราชการ (สมรรถนะ) (ร้อยละ 20) สำหรับตำแหน่ง </t>
  </si>
  <si>
    <r>
      <t xml:space="preserve">      </t>
    </r>
    <r>
      <rPr>
        <sz val="16"/>
        <color indexed="8"/>
        <rFont val="TH SarabunIT๙"/>
        <family val="2"/>
      </rPr>
      <t>ชื่อ-นามสกุล (ผู้รับการประเมิน)                          ตำแหน่ง                          ได้เลือกตัวชี้วัดผลสัมฤทธิ์ของงาน  และพฤติกรรมการปฏิบัติราชการ (สรรถนะ) เพื่อขอรับการประเมิน โดยร่วมกับผู้ประเมินกำหนดตัวชี้วัด น้ำหนัก และเป้าหมายตัวชี้วัด รวมทั้งกำหนดน้ำหนักสมรรถนะหลัก และสมรรถนะประจำสายงานในแต่ละสมรรถนะ พร้อมได้ลงลายมือชื่อรับทราบข้อตกลงในการปฏิบัติราชการร่วมกันตั้งแต่เริ่มรอบระยะเวลาการประเมินแล้ว</t>
    </r>
  </si>
  <si>
    <t xml:space="preserve">ตำแหน่ง  </t>
  </si>
  <si>
    <t xml:space="preserve">                                          ผู้บังคับบัญชาเหนือขึ้นไป </t>
  </si>
  <si>
    <t xml:space="preserve">                                                                                      ลงชื่อ.................................................................</t>
  </si>
  <si>
    <t xml:space="preserve">                                                                                   วันที่     ...............................................................</t>
  </si>
  <si>
    <t>รองปลัดเทศบาลตำบลนาด่าน รักษาราชการแทน ปลัดเทศบาลตำบลนาด่าน</t>
  </si>
  <si>
    <t xml:space="preserve">                        ปฏิบัติหน้าที่นายกเทศมนตรีตำบลนาด่าน</t>
  </si>
  <si>
    <t xml:space="preserve">                                   (นางกระจ่างจิต  สุทธิ)</t>
  </si>
  <si>
    <t xml:space="preserve">                                                                                                  (นางกระจ่างจิต  สุทธิ)</t>
  </si>
  <si>
    <t xml:space="preserve">                                                                     รองปลัดเทศบาลตำบลนาด่าน รักษาราชการแทน ปลัดเทศบาลตำบลนาด่าน</t>
  </si>
  <si>
    <t xml:space="preserve">                                                                                     เห็นด้วยกับผลการประเมินข้างต้น</t>
  </si>
  <si>
    <t xml:space="preserve">  </t>
  </si>
  <si>
    <t xml:space="preserve">                                                                                     มีความเห็นต่าง ดังนี้..............................................................................................................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</si>
</sst>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5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Wingdings"/>
      <charset val="2"/>
    </font>
    <font>
      <sz val="15"/>
      <color indexed="8"/>
      <name val="TH SarabunIT๙"/>
      <family val="2"/>
    </font>
    <font>
      <b/>
      <u/>
      <sz val="14"/>
      <color indexed="8"/>
      <name val="TH SarabunIT๙"/>
      <family val="2"/>
    </font>
    <font>
      <b/>
      <sz val="15"/>
      <color indexed="8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0"/>
      <name val="TH SarabunIT๙"/>
      <family val="2"/>
    </font>
    <font>
      <b/>
      <sz val="16"/>
      <color rgb="FF000000"/>
      <name val="TH SarabunIT๙"/>
      <family val="2"/>
    </font>
    <font>
      <sz val="15"/>
      <color rgb="FF000000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b/>
      <sz val="15"/>
      <color rgb="FF000000"/>
      <name val="TH SarabunIT๙"/>
      <family val="2"/>
    </font>
    <font>
      <sz val="14"/>
      <color rgb="FF000000"/>
      <name val="TH SarabunIT๙"/>
      <family val="2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sz val="16"/>
      <color rgb="FF000000"/>
      <name val="TH SarabunPSK"/>
      <family val="2"/>
    </font>
    <font>
      <b/>
      <sz val="14"/>
      <color rgb="FF000000"/>
      <name val="TH SarabunIT๙"/>
      <family val="2"/>
    </font>
    <font>
      <sz val="10"/>
      <color theme="1"/>
      <name val="TH SarabunIT๙"/>
      <family val="2"/>
    </font>
    <font>
      <sz val="16"/>
      <color theme="1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/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 applyAlignment="1"/>
    <xf numFmtId="0" fontId="9" fillId="0" borderId="0" xfId="0" applyFont="1"/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/>
    <xf numFmtId="0" fontId="9" fillId="0" borderId="0" xfId="0" applyNumberFormat="1" applyFont="1"/>
    <xf numFmtId="49" fontId="9" fillId="0" borderId="0" xfId="0" applyNumberFormat="1" applyFont="1"/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11" fillId="0" borderId="4" xfId="0" applyFont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0" fontId="9" fillId="0" borderId="11" xfId="0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187" fontId="11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7" fontId="11" fillId="2" borderId="1" xfId="0" applyNumberFormat="1" applyFont="1" applyFill="1" applyBorder="1" applyAlignment="1">
      <alignment horizontal="center" vertical="center"/>
    </xf>
    <xf numFmtId="187" fontId="11" fillId="2" borderId="4" xfId="0" applyNumberFormat="1" applyFont="1" applyFill="1" applyBorder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0" xfId="0" applyFont="1" applyFill="1"/>
    <xf numFmtId="0" fontId="11" fillId="0" borderId="2" xfId="0" applyFont="1" applyBorder="1" applyAlignment="1">
      <alignment horizontal="center" vertical="center" shrinkToFit="1"/>
    </xf>
    <xf numFmtId="0" fontId="9" fillId="3" borderId="0" xfId="0" applyFont="1" applyFill="1"/>
    <xf numFmtId="0" fontId="12" fillId="2" borderId="0" xfId="0" applyFont="1" applyFill="1"/>
    <xf numFmtId="0" fontId="11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top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0" fontId="7" fillId="0" borderId="8" xfId="0" applyFont="1" applyBorder="1"/>
    <xf numFmtId="0" fontId="7" fillId="0" borderId="10" xfId="0" applyFont="1" applyBorder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/>
    <xf numFmtId="0" fontId="7" fillId="0" borderId="12" xfId="0" applyFont="1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10" xfId="0" applyBorder="1"/>
    <xf numFmtId="0" fontId="15" fillId="4" borderId="4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3" fillId="0" borderId="17" xfId="0" applyFont="1" applyBorder="1" applyAlignment="1">
      <alignment horizontal="center" wrapText="1"/>
    </xf>
    <xf numFmtId="0" fontId="18" fillId="0" borderId="17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9" fillId="0" borderId="16" xfId="0" applyFont="1" applyBorder="1" applyAlignment="1">
      <alignment wrapText="1"/>
    </xf>
    <xf numFmtId="0" fontId="20" fillId="0" borderId="17" xfId="0" applyFont="1" applyBorder="1" applyAlignment="1">
      <alignment horizontal="center" wrapText="1"/>
    </xf>
    <xf numFmtId="0" fontId="21" fillId="0" borderId="17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right" wrapText="1"/>
    </xf>
    <xf numFmtId="0" fontId="18" fillId="0" borderId="17" xfId="0" applyFont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wrapText="1"/>
    </xf>
    <xf numFmtId="0" fontId="22" fillId="2" borderId="19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2" fillId="2" borderId="21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0" fillId="2" borderId="17" xfId="0" applyFill="1" applyBorder="1" applyAlignment="1">
      <alignment wrapText="1"/>
    </xf>
    <xf numFmtId="0" fontId="22" fillId="2" borderId="17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5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 textRotation="90"/>
    </xf>
    <xf numFmtId="0" fontId="11" fillId="0" borderId="4" xfId="0" applyFont="1" applyBorder="1" applyAlignment="1">
      <alignment horizontal="center" textRotation="90"/>
    </xf>
    <xf numFmtId="0" fontId="11" fillId="0" borderId="2" xfId="0" applyFont="1" applyBorder="1" applyAlignment="1">
      <alignment horizontal="center" textRotation="90"/>
    </xf>
    <xf numFmtId="0" fontId="11" fillId="0" borderId="3" xfId="0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 textRotation="90"/>
    </xf>
    <xf numFmtId="49" fontId="9" fillId="0" borderId="3" xfId="0" applyNumberFormat="1" applyFont="1" applyBorder="1" applyAlignment="1">
      <alignment horizontal="center" vertical="center" textRotation="90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right" wrapText="1"/>
    </xf>
    <xf numFmtId="0" fontId="13" fillId="0" borderId="23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12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13" xfId="0" applyNumberFormat="1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13</xdr:row>
      <xdr:rowOff>276225</xdr:rowOff>
    </xdr:from>
    <xdr:to>
      <xdr:col>29</xdr:col>
      <xdr:colOff>476250</xdr:colOff>
      <xdr:row>14</xdr:row>
      <xdr:rowOff>1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9353550" y="1228725"/>
          <a:ext cx="361950" cy="9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207963</xdr:colOff>
      <xdr:row>2</xdr:row>
      <xdr:rowOff>41275</xdr:rowOff>
    </xdr:from>
    <xdr:to>
      <xdr:col>2</xdr:col>
      <xdr:colOff>465138</xdr:colOff>
      <xdr:row>2</xdr:row>
      <xdr:rowOff>269875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03451" y="565150"/>
          <a:ext cx="228600" cy="228600"/>
        </a:xfrm>
        <a:prstGeom prst="rect">
          <a:avLst/>
        </a:prstGeom>
        <a:solidFill>
          <a:sysClr val="window" lastClr="FFFFFF"/>
        </a:solidFill>
        <a:ln w="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217489</xdr:colOff>
      <xdr:row>1</xdr:row>
      <xdr:rowOff>12701</xdr:rowOff>
    </xdr:from>
    <xdr:to>
      <xdr:col>2</xdr:col>
      <xdr:colOff>465139</xdr:colOff>
      <xdr:row>1</xdr:row>
      <xdr:rowOff>231776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12977" y="250826"/>
          <a:ext cx="219075" cy="219075"/>
        </a:xfrm>
        <a:prstGeom prst="rect">
          <a:avLst/>
        </a:prstGeom>
        <a:solidFill>
          <a:sysClr val="window" lastClr="FFFFFF"/>
        </a:solidFill>
        <a:ln w="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2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 editAs="oneCell">
    <xdr:from>
      <xdr:col>2</xdr:col>
      <xdr:colOff>79732</xdr:colOff>
      <xdr:row>1</xdr:row>
      <xdr:rowOff>163101</xdr:rowOff>
    </xdr:from>
    <xdr:to>
      <xdr:col>2</xdr:col>
      <xdr:colOff>575032</xdr:colOff>
      <xdr:row>3</xdr:row>
      <xdr:rowOff>10701</xdr:rowOff>
    </xdr:to>
    <xdr:pic>
      <xdr:nvPicPr>
        <xdr:cNvPr id="1253" name="รูปภาพ 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12822" y="398550"/>
          <a:ext cx="495300" cy="4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3</xdr:row>
      <xdr:rowOff>0</xdr:rowOff>
    </xdr:from>
    <xdr:to>
      <xdr:col>5</xdr:col>
      <xdr:colOff>866775</xdr:colOff>
      <xdr:row>3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829300" y="771525"/>
          <a:ext cx="409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28575</xdr:rowOff>
    </xdr:from>
    <xdr:to>
      <xdr:col>4</xdr:col>
      <xdr:colOff>600075</xdr:colOff>
      <xdr:row>3</xdr:row>
      <xdr:rowOff>180975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105150" y="723900"/>
          <a:ext cx="238125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352425</xdr:colOff>
      <xdr:row>4</xdr:row>
      <xdr:rowOff>28575</xdr:rowOff>
    </xdr:from>
    <xdr:to>
      <xdr:col>4</xdr:col>
      <xdr:colOff>590550</xdr:colOff>
      <xdr:row>4</xdr:row>
      <xdr:rowOff>180975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095625" y="981075"/>
          <a:ext cx="238125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266700</xdr:colOff>
      <xdr:row>12</xdr:row>
      <xdr:rowOff>66675</xdr:rowOff>
    </xdr:from>
    <xdr:to>
      <xdr:col>0</xdr:col>
      <xdr:colOff>504825</xdr:colOff>
      <xdr:row>12</xdr:row>
      <xdr:rowOff>219075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38125" y="3086100"/>
          <a:ext cx="209550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266700</xdr:colOff>
      <xdr:row>13</xdr:row>
      <xdr:rowOff>76200</xdr:rowOff>
    </xdr:from>
    <xdr:to>
      <xdr:col>0</xdr:col>
      <xdr:colOff>504825</xdr:colOff>
      <xdr:row>13</xdr:row>
      <xdr:rowOff>228600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38125" y="3352800"/>
          <a:ext cx="209550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7</xdr:col>
      <xdr:colOff>200025</xdr:colOff>
      <xdr:row>12</xdr:row>
      <xdr:rowOff>95250</xdr:rowOff>
    </xdr:from>
    <xdr:to>
      <xdr:col>7</xdr:col>
      <xdr:colOff>438150</xdr:colOff>
      <xdr:row>12</xdr:row>
      <xdr:rowOff>247650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448175" y="3114675"/>
          <a:ext cx="209550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7</xdr:col>
      <xdr:colOff>200025</xdr:colOff>
      <xdr:row>13</xdr:row>
      <xdr:rowOff>123825</xdr:rowOff>
    </xdr:from>
    <xdr:to>
      <xdr:col>7</xdr:col>
      <xdr:colOff>438150</xdr:colOff>
      <xdr:row>14</xdr:row>
      <xdr:rowOff>19050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448175" y="3400425"/>
          <a:ext cx="209550" cy="152400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zoomScale="89" zoomScaleNormal="89" workbookViewId="0">
      <selection activeCell="AJ20" sqref="AJ20"/>
    </sheetView>
  </sheetViews>
  <sheetFormatPr defaultRowHeight="18.75" x14ac:dyDescent="0.3"/>
  <cols>
    <col min="1" max="1" width="26.625" style="27" customWidth="1"/>
    <col min="2" max="2" width="3.875" style="27" customWidth="1"/>
    <col min="3" max="3" width="11" style="27" customWidth="1"/>
    <col min="4" max="4" width="10.625" style="27" customWidth="1"/>
    <col min="5" max="5" width="14.125" style="27" customWidth="1"/>
    <col min="6" max="6" width="2.125" style="27" customWidth="1"/>
    <col min="7" max="7" width="2.25" style="27" customWidth="1"/>
    <col min="8" max="11" width="2.125" style="27" customWidth="1"/>
    <col min="12" max="12" width="3.75" style="27" customWidth="1"/>
    <col min="13" max="18" width="2.125" style="27" customWidth="1"/>
    <col min="19" max="19" width="3.625" style="27" customWidth="1"/>
    <col min="20" max="24" width="2.125" style="27" customWidth="1"/>
    <col min="25" max="25" width="2.25" style="27" customWidth="1"/>
    <col min="26" max="26" width="2.375" style="27" customWidth="1"/>
    <col min="27" max="27" width="2.25" style="27" customWidth="1"/>
    <col min="28" max="28" width="3.375" style="27" customWidth="1"/>
    <col min="29" max="29" width="9.125" style="27" customWidth="1"/>
    <col min="30" max="30" width="7.75" style="27" customWidth="1"/>
    <col min="31" max="31" width="9.875" style="27" customWidth="1"/>
    <col min="32" max="16384" width="9" style="27"/>
  </cols>
  <sheetData>
    <row r="1" spans="1:31" x14ac:dyDescent="0.3">
      <c r="A1" s="127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1" ht="22.5" customHeight="1" x14ac:dyDescent="0.3">
      <c r="A2" s="36" t="s">
        <v>75</v>
      </c>
      <c r="B2" s="36"/>
      <c r="C2" s="36"/>
      <c r="D2" s="36" t="s">
        <v>158</v>
      </c>
      <c r="E2" s="36"/>
      <c r="F2" s="36"/>
      <c r="G2" s="36"/>
      <c r="H2" s="36"/>
      <c r="I2" s="36"/>
      <c r="J2" s="36"/>
      <c r="K2" s="36"/>
      <c r="L2" s="36"/>
      <c r="M2" s="36" t="s">
        <v>159</v>
      </c>
      <c r="N2" s="36"/>
      <c r="O2" s="36"/>
      <c r="P2" s="36"/>
      <c r="Q2" s="36"/>
      <c r="R2" s="36"/>
      <c r="S2" s="36"/>
      <c r="AC2" s="66" t="s">
        <v>90</v>
      </c>
      <c r="AD2" s="66"/>
      <c r="AE2" s="66"/>
    </row>
    <row r="3" spans="1:31" ht="25.5" customHeight="1" x14ac:dyDescent="0.3">
      <c r="A3" s="36"/>
      <c r="B3" s="36"/>
      <c r="C3" s="36"/>
      <c r="D3" s="36" t="s">
        <v>160</v>
      </c>
      <c r="E3" s="36"/>
      <c r="F3" s="36"/>
      <c r="G3" s="36"/>
      <c r="H3" s="36"/>
      <c r="I3" s="36"/>
      <c r="J3" s="36"/>
      <c r="K3" s="36"/>
      <c r="L3" s="36"/>
      <c r="M3" s="36" t="s">
        <v>161</v>
      </c>
      <c r="N3" s="36"/>
      <c r="O3" s="36"/>
      <c r="P3" s="36"/>
      <c r="Q3" s="36"/>
      <c r="R3" s="36"/>
      <c r="S3" s="36"/>
    </row>
    <row r="4" spans="1:31" ht="21" customHeight="1" x14ac:dyDescent="0.3">
      <c r="A4" s="35" t="s">
        <v>76</v>
      </c>
    </row>
    <row r="5" spans="1:31" ht="18.75" customHeight="1" x14ac:dyDescent="0.3">
      <c r="A5" s="135" t="s">
        <v>77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1"/>
    </row>
    <row r="6" spans="1:31" ht="16.5" customHeight="1" x14ac:dyDescent="0.3">
      <c r="A6" s="34" t="s">
        <v>78</v>
      </c>
      <c r="B6" s="130"/>
      <c r="C6" s="132"/>
      <c r="D6" s="132"/>
      <c r="E6" s="133"/>
      <c r="F6" s="128" t="s">
        <v>79</v>
      </c>
      <c r="G6" s="129"/>
      <c r="H6" s="129"/>
      <c r="I6" s="129"/>
      <c r="J6" s="129"/>
      <c r="K6" s="129"/>
      <c r="L6" s="130" t="s">
        <v>137</v>
      </c>
      <c r="M6" s="130"/>
      <c r="N6" s="130"/>
      <c r="O6" s="130"/>
      <c r="P6" s="130"/>
      <c r="Q6" s="130"/>
      <c r="R6" s="130"/>
      <c r="S6" s="130"/>
      <c r="T6" s="130"/>
      <c r="U6" s="131"/>
      <c r="V6" s="128" t="s">
        <v>80</v>
      </c>
      <c r="W6" s="129"/>
      <c r="X6" s="129"/>
      <c r="Y6" s="129"/>
      <c r="Z6" s="129"/>
      <c r="AA6" s="129"/>
      <c r="AB6" s="129"/>
      <c r="AC6" s="130"/>
      <c r="AD6" s="130"/>
      <c r="AE6" s="131"/>
    </row>
    <row r="7" spans="1:31" ht="20.25" customHeight="1" x14ac:dyDescent="0.3">
      <c r="A7" s="34" t="s">
        <v>81</v>
      </c>
      <c r="B7" s="130"/>
      <c r="C7" s="130"/>
      <c r="D7" s="130"/>
      <c r="E7" s="131"/>
      <c r="F7" s="12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34"/>
      <c r="V7" s="128"/>
      <c r="W7" s="129"/>
      <c r="X7" s="129"/>
      <c r="Y7" s="129"/>
      <c r="Z7" s="129"/>
      <c r="AA7" s="129"/>
      <c r="AB7" s="129"/>
      <c r="AC7" s="130"/>
      <c r="AD7" s="130"/>
      <c r="AE7" s="131"/>
    </row>
    <row r="8" spans="1:31" ht="20.25" customHeight="1" x14ac:dyDescent="0.3">
      <c r="A8" s="135" t="s">
        <v>92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1"/>
    </row>
    <row r="9" spans="1:31" x14ac:dyDescent="0.3">
      <c r="A9" s="33" t="s">
        <v>78</v>
      </c>
      <c r="B9" s="130"/>
      <c r="C9" s="130"/>
      <c r="D9" s="130"/>
      <c r="E9" s="130"/>
      <c r="F9" s="128" t="s">
        <v>80</v>
      </c>
      <c r="G9" s="129"/>
      <c r="H9" s="129"/>
      <c r="I9" s="129"/>
      <c r="J9" s="129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</row>
    <row r="10" spans="1:31" ht="16.5" customHeight="1" x14ac:dyDescent="0.3">
      <c r="A10" s="40" t="s">
        <v>136</v>
      </c>
    </row>
    <row r="11" spans="1:31" ht="18.75" customHeight="1" x14ac:dyDescent="0.3">
      <c r="A11" s="138" t="s">
        <v>0</v>
      </c>
      <c r="B11" s="136" t="s">
        <v>2</v>
      </c>
      <c r="C11" s="142" t="s">
        <v>4</v>
      </c>
      <c r="D11" s="142"/>
      <c r="E11" s="142"/>
      <c r="F11" s="25"/>
      <c r="G11" s="26"/>
      <c r="H11" s="26"/>
      <c r="I11" s="26"/>
      <c r="J11" s="26"/>
      <c r="K11" s="26"/>
      <c r="L11" s="26"/>
      <c r="M11" s="26"/>
      <c r="N11" s="26"/>
      <c r="O11" s="26" t="s">
        <v>11</v>
      </c>
      <c r="P11" s="26"/>
      <c r="Q11" s="26"/>
      <c r="R11" s="26"/>
      <c r="S11" s="26"/>
      <c r="T11" s="53"/>
      <c r="U11" s="53"/>
      <c r="V11" s="53"/>
      <c r="W11" s="53"/>
      <c r="X11" s="53"/>
      <c r="Y11" s="53"/>
      <c r="Z11" s="53"/>
      <c r="AA11" s="53"/>
      <c r="AB11" s="53"/>
      <c r="AC11" s="69" t="s">
        <v>15</v>
      </c>
      <c r="AD11" s="73" t="s">
        <v>24</v>
      </c>
      <c r="AE11" s="76" t="s">
        <v>27</v>
      </c>
    </row>
    <row r="12" spans="1:31" ht="16.5" customHeight="1" x14ac:dyDescent="0.3">
      <c r="A12" s="139"/>
      <c r="B12" s="137"/>
      <c r="C12" s="140" t="s">
        <v>5</v>
      </c>
      <c r="D12" s="140" t="s">
        <v>7</v>
      </c>
      <c r="E12" s="140" t="s">
        <v>9</v>
      </c>
      <c r="F12" s="145" t="s">
        <v>12</v>
      </c>
      <c r="G12" s="146"/>
      <c r="H12" s="146"/>
      <c r="I12" s="146"/>
      <c r="J12" s="146"/>
      <c r="K12" s="147"/>
      <c r="L12" s="124" t="s">
        <v>82</v>
      </c>
      <c r="M12" s="143" t="s">
        <v>13</v>
      </c>
      <c r="N12" s="143"/>
      <c r="O12" s="143"/>
      <c r="P12" s="143"/>
      <c r="Q12" s="143"/>
      <c r="R12" s="143"/>
      <c r="S12" s="124" t="s">
        <v>83</v>
      </c>
      <c r="T12" s="145" t="s">
        <v>14</v>
      </c>
      <c r="U12" s="146"/>
      <c r="V12" s="146"/>
      <c r="W12" s="146"/>
      <c r="X12" s="146"/>
      <c r="Y12" s="146"/>
      <c r="Z12" s="146"/>
      <c r="AA12" s="147"/>
      <c r="AB12" s="124" t="s">
        <v>84</v>
      </c>
      <c r="AC12" s="70" t="s">
        <v>16</v>
      </c>
      <c r="AD12" s="74" t="s">
        <v>25</v>
      </c>
      <c r="AE12" s="71" t="s">
        <v>28</v>
      </c>
    </row>
    <row r="13" spans="1:31" ht="13.5" customHeight="1" x14ac:dyDescent="0.3">
      <c r="A13" s="139"/>
      <c r="B13" s="137"/>
      <c r="C13" s="141"/>
      <c r="D13" s="141"/>
      <c r="E13" s="141"/>
      <c r="F13" s="148"/>
      <c r="G13" s="149"/>
      <c r="H13" s="149"/>
      <c r="I13" s="149"/>
      <c r="J13" s="149"/>
      <c r="K13" s="150"/>
      <c r="L13" s="125"/>
      <c r="M13" s="144"/>
      <c r="N13" s="144"/>
      <c r="O13" s="144"/>
      <c r="P13" s="144"/>
      <c r="Q13" s="144"/>
      <c r="R13" s="144"/>
      <c r="S13" s="125"/>
      <c r="T13" s="148"/>
      <c r="U13" s="149"/>
      <c r="V13" s="149"/>
      <c r="W13" s="149"/>
      <c r="X13" s="149"/>
      <c r="Y13" s="149"/>
      <c r="Z13" s="149"/>
      <c r="AA13" s="150"/>
      <c r="AB13" s="125"/>
      <c r="AC13" s="64" t="s">
        <v>17</v>
      </c>
      <c r="AD13" s="74" t="s">
        <v>26</v>
      </c>
      <c r="AE13" s="71" t="s">
        <v>29</v>
      </c>
    </row>
    <row r="14" spans="1:31" ht="22.5" customHeight="1" x14ac:dyDescent="0.3">
      <c r="A14" s="28" t="s">
        <v>1</v>
      </c>
      <c r="B14" s="28" t="s">
        <v>3</v>
      </c>
      <c r="C14" s="28" t="s">
        <v>6</v>
      </c>
      <c r="D14" s="28" t="s">
        <v>8</v>
      </c>
      <c r="E14" s="28" t="s">
        <v>10</v>
      </c>
      <c r="F14" s="123" t="s">
        <v>18</v>
      </c>
      <c r="G14" s="123" t="s">
        <v>19</v>
      </c>
      <c r="H14" s="123" t="s">
        <v>20</v>
      </c>
      <c r="I14" s="123" t="s">
        <v>21</v>
      </c>
      <c r="J14" s="123" t="s">
        <v>22</v>
      </c>
      <c r="K14" s="123" t="s">
        <v>23</v>
      </c>
      <c r="L14" s="125"/>
      <c r="M14" s="123" t="s">
        <v>18</v>
      </c>
      <c r="N14" s="123" t="s">
        <v>19</v>
      </c>
      <c r="O14" s="123" t="s">
        <v>20</v>
      </c>
      <c r="P14" s="123" t="s">
        <v>21</v>
      </c>
      <c r="Q14" s="123" t="s">
        <v>22</v>
      </c>
      <c r="R14" s="123" t="s">
        <v>23</v>
      </c>
      <c r="S14" s="125"/>
      <c r="T14" s="123" t="s">
        <v>18</v>
      </c>
      <c r="U14" s="123" t="s">
        <v>19</v>
      </c>
      <c r="V14" s="123" t="s">
        <v>20</v>
      </c>
      <c r="W14" s="123" t="s">
        <v>21</v>
      </c>
      <c r="X14" s="123" t="s">
        <v>22</v>
      </c>
      <c r="Y14" s="123" t="s">
        <v>23</v>
      </c>
      <c r="Z14" s="154" t="s">
        <v>86</v>
      </c>
      <c r="AA14" s="154" t="s">
        <v>87</v>
      </c>
      <c r="AB14" s="125"/>
      <c r="AC14" s="71" t="s">
        <v>93</v>
      </c>
      <c r="AD14" s="71" t="s">
        <v>31</v>
      </c>
      <c r="AE14" s="71" t="s">
        <v>30</v>
      </c>
    </row>
    <row r="15" spans="1:31" ht="15" customHeight="1" x14ac:dyDescent="0.3">
      <c r="A15" s="29"/>
      <c r="B15" s="29"/>
      <c r="C15" s="29"/>
      <c r="D15" s="29"/>
      <c r="E15" s="29"/>
      <c r="F15" s="123"/>
      <c r="G15" s="123"/>
      <c r="H15" s="123"/>
      <c r="I15" s="123"/>
      <c r="J15" s="123"/>
      <c r="K15" s="123"/>
      <c r="L15" s="126"/>
      <c r="M15" s="123"/>
      <c r="N15" s="123"/>
      <c r="O15" s="123"/>
      <c r="P15" s="123"/>
      <c r="Q15" s="123"/>
      <c r="R15" s="123"/>
      <c r="S15" s="126"/>
      <c r="T15" s="123"/>
      <c r="U15" s="123"/>
      <c r="V15" s="123"/>
      <c r="W15" s="123"/>
      <c r="X15" s="123"/>
      <c r="Y15" s="123"/>
      <c r="Z15" s="155"/>
      <c r="AA15" s="155"/>
      <c r="AB15" s="126"/>
      <c r="AC15" s="72"/>
      <c r="AD15" s="75" t="s">
        <v>32</v>
      </c>
      <c r="AE15" s="77"/>
    </row>
    <row r="16" spans="1:31" s="41" customFormat="1" ht="64.5" customHeight="1" x14ac:dyDescent="0.25">
      <c r="A16" s="55"/>
      <c r="B16" s="50">
        <v>30</v>
      </c>
      <c r="C16" s="55"/>
      <c r="D16" s="55"/>
      <c r="E16" s="55"/>
      <c r="F16" s="54"/>
      <c r="G16" s="54"/>
      <c r="H16" s="54"/>
      <c r="I16" s="54"/>
      <c r="J16" s="54"/>
      <c r="K16" s="54"/>
      <c r="L16" s="56"/>
      <c r="M16" s="54"/>
      <c r="N16" s="54"/>
      <c r="O16" s="54"/>
      <c r="P16" s="54"/>
      <c r="Q16" s="54"/>
      <c r="R16" s="54"/>
      <c r="S16" s="37"/>
      <c r="T16" s="54"/>
      <c r="U16" s="54"/>
      <c r="V16" s="54"/>
      <c r="W16" s="54"/>
      <c r="X16" s="54"/>
      <c r="Y16" s="54"/>
      <c r="Z16" s="42"/>
      <c r="AA16" s="42"/>
      <c r="AB16" s="37"/>
      <c r="AC16" s="67"/>
      <c r="AD16" s="67"/>
      <c r="AE16" s="43"/>
    </row>
    <row r="17" spans="1:31" s="48" customFormat="1" ht="78" customHeight="1" x14ac:dyDescent="0.25">
      <c r="A17" s="44"/>
      <c r="B17" s="45">
        <v>30</v>
      </c>
      <c r="C17" s="44"/>
      <c r="D17" s="46"/>
      <c r="E17" s="44"/>
      <c r="F17" s="57"/>
      <c r="G17" s="57"/>
      <c r="H17" s="57"/>
      <c r="I17" s="57"/>
      <c r="J17" s="57"/>
      <c r="K17" s="57"/>
      <c r="L17" s="58"/>
      <c r="M17" s="57"/>
      <c r="N17" s="57"/>
      <c r="O17" s="57"/>
      <c r="P17" s="57"/>
      <c r="Q17" s="57"/>
      <c r="R17" s="57"/>
      <c r="S17" s="58"/>
      <c r="T17" s="57"/>
      <c r="U17" s="57"/>
      <c r="V17" s="57"/>
      <c r="W17" s="57"/>
      <c r="X17" s="57"/>
      <c r="Y17" s="57"/>
      <c r="Z17" s="61"/>
      <c r="AA17" s="61"/>
      <c r="AB17" s="59"/>
      <c r="AC17" s="67"/>
      <c r="AD17" s="67"/>
      <c r="AE17" s="47"/>
    </row>
    <row r="18" spans="1:31" s="41" customFormat="1" ht="63" customHeight="1" x14ac:dyDescent="0.25">
      <c r="A18" s="49"/>
      <c r="B18" s="50">
        <v>20</v>
      </c>
      <c r="C18" s="51"/>
      <c r="D18" s="49"/>
      <c r="E18" s="51"/>
      <c r="F18" s="54"/>
      <c r="G18" s="54"/>
      <c r="H18" s="54"/>
      <c r="I18" s="54"/>
      <c r="J18" s="54"/>
      <c r="K18" s="54"/>
      <c r="L18" s="60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60"/>
      <c r="AC18" s="67"/>
      <c r="AD18" s="67"/>
      <c r="AE18" s="52"/>
    </row>
    <row r="19" spans="1:31" x14ac:dyDescent="0.3">
      <c r="A19" s="38" t="s">
        <v>33</v>
      </c>
      <c r="B19" s="39">
        <v>80</v>
      </c>
      <c r="C19" s="151" t="s">
        <v>34</v>
      </c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3"/>
      <c r="AD19" s="68"/>
      <c r="AE19" s="30"/>
    </row>
    <row r="20" spans="1:31" x14ac:dyDescent="0.3">
      <c r="AC20" s="31"/>
      <c r="AD20" s="32"/>
      <c r="AE20" s="32"/>
    </row>
    <row r="21" spans="1:31" x14ac:dyDescent="0.3">
      <c r="AC21" s="31"/>
    </row>
    <row r="22" spans="1:31" x14ac:dyDescent="0.3">
      <c r="AC22" s="31"/>
    </row>
    <row r="23" spans="1:31" x14ac:dyDescent="0.3">
      <c r="AC23" s="31"/>
    </row>
    <row r="24" spans="1:31" x14ac:dyDescent="0.3">
      <c r="AC24" s="31"/>
    </row>
    <row r="25" spans="1:31" x14ac:dyDescent="0.3">
      <c r="AC25" s="31"/>
    </row>
    <row r="26" spans="1:31" x14ac:dyDescent="0.3">
      <c r="AC26" s="31"/>
    </row>
    <row r="27" spans="1:31" x14ac:dyDescent="0.3">
      <c r="AC27" s="32"/>
    </row>
    <row r="28" spans="1:31" x14ac:dyDescent="0.3">
      <c r="AC28" s="32"/>
    </row>
    <row r="29" spans="1:31" x14ac:dyDescent="0.3">
      <c r="AC29" s="32"/>
    </row>
    <row r="30" spans="1:31" x14ac:dyDescent="0.3">
      <c r="AC30" s="32"/>
    </row>
    <row r="31" spans="1:31" x14ac:dyDescent="0.3">
      <c r="AC31" s="32"/>
    </row>
    <row r="32" spans="1:31" x14ac:dyDescent="0.3">
      <c r="AC32" s="32"/>
    </row>
    <row r="33" spans="29:29" x14ac:dyDescent="0.3">
      <c r="AC33" s="32"/>
    </row>
  </sheetData>
  <mergeCells count="49">
    <mergeCell ref="J14:J15"/>
    <mergeCell ref="K14:K15"/>
    <mergeCell ref="C19:AC19"/>
    <mergeCell ref="Z14:Z15"/>
    <mergeCell ref="AA14:AA15"/>
    <mergeCell ref="P14:P15"/>
    <mergeCell ref="Q14:Q15"/>
    <mergeCell ref="R14:R15"/>
    <mergeCell ref="F14:F15"/>
    <mergeCell ref="G14:G15"/>
    <mergeCell ref="H14:H15"/>
    <mergeCell ref="M14:M15"/>
    <mergeCell ref="N14:N15"/>
    <mergeCell ref="W14:W15"/>
    <mergeCell ref="T14:T15"/>
    <mergeCell ref="U14:U15"/>
    <mergeCell ref="A8:AE8"/>
    <mergeCell ref="A5:AE5"/>
    <mergeCell ref="B11:B13"/>
    <mergeCell ref="A11:A13"/>
    <mergeCell ref="C12:C13"/>
    <mergeCell ref="D12:D13"/>
    <mergeCell ref="E12:E13"/>
    <mergeCell ref="C11:E11"/>
    <mergeCell ref="B9:E9"/>
    <mergeCell ref="F9:K9"/>
    <mergeCell ref="M12:R13"/>
    <mergeCell ref="F12:K13"/>
    <mergeCell ref="T12:AA13"/>
    <mergeCell ref="L9:AE9"/>
    <mergeCell ref="AB12:AB15"/>
    <mergeCell ref="I14:I15"/>
    <mergeCell ref="A1:AE1"/>
    <mergeCell ref="F7:K7"/>
    <mergeCell ref="F6:K6"/>
    <mergeCell ref="AC7:AE7"/>
    <mergeCell ref="B6:E6"/>
    <mergeCell ref="B7:E7"/>
    <mergeCell ref="V6:AB6"/>
    <mergeCell ref="L7:U7"/>
    <mergeCell ref="L6:U6"/>
    <mergeCell ref="V7:AB7"/>
    <mergeCell ref="AC6:AE6"/>
    <mergeCell ref="V14:V15"/>
    <mergeCell ref="X14:X15"/>
    <mergeCell ref="Y14:Y15"/>
    <mergeCell ref="L12:L15"/>
    <mergeCell ref="S12:S15"/>
    <mergeCell ref="O14:O15"/>
  </mergeCells>
  <pageMargins left="0" right="0" top="0.35433070866141736" bottom="0" header="0" footer="0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8"/>
  <sheetViews>
    <sheetView workbookViewId="0">
      <selection activeCell="F5" sqref="F5"/>
    </sheetView>
  </sheetViews>
  <sheetFormatPr defaultRowHeight="20.25" x14ac:dyDescent="0.3"/>
  <cols>
    <col min="1" max="1" width="36.75" style="1" customWidth="1"/>
    <col min="2" max="2" width="7.75" style="1" customWidth="1"/>
    <col min="3" max="3" width="9.875" style="1" customWidth="1"/>
    <col min="4" max="4" width="9" style="1"/>
    <col min="5" max="5" width="7.125" style="1" customWidth="1"/>
    <col min="6" max="6" width="13.25" style="1" customWidth="1"/>
    <col min="7" max="7" width="36.125" style="1" customWidth="1"/>
    <col min="8" max="16384" width="9" style="1"/>
  </cols>
  <sheetData>
    <row r="2" spans="1:9" x14ac:dyDescent="0.3">
      <c r="A2" s="15"/>
      <c r="B2" s="7" t="s">
        <v>2</v>
      </c>
      <c r="C2" s="7" t="s">
        <v>36</v>
      </c>
      <c r="D2" s="7" t="s">
        <v>36</v>
      </c>
      <c r="E2" s="7" t="s">
        <v>41</v>
      </c>
      <c r="F2" s="7" t="s">
        <v>43</v>
      </c>
      <c r="G2" s="10" t="s">
        <v>46</v>
      </c>
      <c r="H2" s="2"/>
      <c r="I2" s="2"/>
    </row>
    <row r="3" spans="1:9" x14ac:dyDescent="0.3">
      <c r="A3" s="11" t="s">
        <v>35</v>
      </c>
      <c r="B3" s="4" t="s">
        <v>3</v>
      </c>
      <c r="C3" s="4" t="s">
        <v>37</v>
      </c>
      <c r="D3" s="4" t="s">
        <v>40</v>
      </c>
      <c r="E3" s="4" t="s">
        <v>42</v>
      </c>
      <c r="F3" s="11" t="s">
        <v>44</v>
      </c>
      <c r="G3" s="11" t="s">
        <v>47</v>
      </c>
      <c r="H3" s="2"/>
      <c r="I3" s="2"/>
    </row>
    <row r="4" spans="1:9" x14ac:dyDescent="0.3">
      <c r="A4" s="11" t="s">
        <v>1</v>
      </c>
      <c r="B4" s="4"/>
      <c r="C4" s="4" t="s">
        <v>38</v>
      </c>
      <c r="D4" s="4" t="s">
        <v>6</v>
      </c>
      <c r="E4" s="4" t="s">
        <v>8</v>
      </c>
      <c r="F4" s="11" t="s">
        <v>45</v>
      </c>
      <c r="G4" s="11" t="s">
        <v>48</v>
      </c>
      <c r="H4" s="2"/>
      <c r="I4" s="2"/>
    </row>
    <row r="5" spans="1:9" x14ac:dyDescent="0.3">
      <c r="A5" s="12"/>
      <c r="B5" s="13"/>
      <c r="C5" s="5" t="s">
        <v>39</v>
      </c>
      <c r="D5" s="13"/>
      <c r="E5" s="13"/>
      <c r="F5" s="12"/>
      <c r="G5" s="12"/>
    </row>
    <row r="6" spans="1:9" x14ac:dyDescent="0.3">
      <c r="A6" s="8" t="s">
        <v>68</v>
      </c>
      <c r="B6" s="8"/>
      <c r="C6" s="8"/>
      <c r="D6" s="8"/>
      <c r="E6" s="8"/>
      <c r="F6" s="8"/>
      <c r="G6" s="8"/>
    </row>
    <row r="7" spans="1:9" x14ac:dyDescent="0.3">
      <c r="A7" s="8" t="s">
        <v>49</v>
      </c>
      <c r="B7" s="3">
        <v>4</v>
      </c>
      <c r="C7" s="3">
        <v>2</v>
      </c>
      <c r="D7" s="3">
        <v>3</v>
      </c>
      <c r="E7" s="3">
        <v>5</v>
      </c>
      <c r="F7" s="3">
        <f>B7*E7/5</f>
        <v>4</v>
      </c>
      <c r="G7" s="8" t="s">
        <v>59</v>
      </c>
    </row>
    <row r="8" spans="1:9" x14ac:dyDescent="0.3">
      <c r="A8" s="8" t="s">
        <v>50</v>
      </c>
      <c r="B8" s="3">
        <v>4</v>
      </c>
      <c r="C8" s="3">
        <v>1</v>
      </c>
      <c r="D8" s="3">
        <v>3</v>
      </c>
      <c r="E8" s="3">
        <v>5</v>
      </c>
      <c r="F8" s="3">
        <f t="shared" ref="F8:F17" si="0">B8*E8/5</f>
        <v>4</v>
      </c>
      <c r="G8" s="8" t="s">
        <v>60</v>
      </c>
    </row>
    <row r="9" spans="1:9" x14ac:dyDescent="0.3">
      <c r="A9" s="8" t="s">
        <v>51</v>
      </c>
      <c r="B9" s="3">
        <v>4</v>
      </c>
      <c r="C9" s="3">
        <v>1</v>
      </c>
      <c r="D9" s="3">
        <v>3</v>
      </c>
      <c r="E9" s="3">
        <v>5</v>
      </c>
      <c r="F9" s="3">
        <f t="shared" si="0"/>
        <v>4</v>
      </c>
      <c r="G9" s="8" t="s">
        <v>61</v>
      </c>
    </row>
    <row r="10" spans="1:9" x14ac:dyDescent="0.3">
      <c r="A10" s="8" t="s">
        <v>52</v>
      </c>
      <c r="B10" s="3">
        <v>4</v>
      </c>
      <c r="C10" s="3">
        <v>1</v>
      </c>
      <c r="D10" s="3">
        <v>2</v>
      </c>
      <c r="E10" s="3">
        <v>5</v>
      </c>
      <c r="F10" s="3">
        <f t="shared" si="0"/>
        <v>4</v>
      </c>
      <c r="G10" s="8" t="s">
        <v>62</v>
      </c>
    </row>
    <row r="11" spans="1:9" x14ac:dyDescent="0.3">
      <c r="A11" s="8" t="s">
        <v>53</v>
      </c>
      <c r="B11" s="3">
        <v>4</v>
      </c>
      <c r="C11" s="3">
        <v>1</v>
      </c>
      <c r="D11" s="3">
        <v>3</v>
      </c>
      <c r="E11" s="3">
        <v>5</v>
      </c>
      <c r="F11" s="3">
        <f t="shared" si="0"/>
        <v>4</v>
      </c>
      <c r="G11" s="8" t="s">
        <v>63</v>
      </c>
    </row>
    <row r="12" spans="1:9" x14ac:dyDescent="0.3">
      <c r="A12" s="8"/>
      <c r="B12" s="3"/>
      <c r="C12" s="3"/>
      <c r="D12" s="3"/>
      <c r="E12" s="3"/>
      <c r="F12" s="3"/>
      <c r="G12" s="8"/>
    </row>
    <row r="13" spans="1:9" x14ac:dyDescent="0.3">
      <c r="A13" s="14" t="s">
        <v>54</v>
      </c>
      <c r="B13" s="6"/>
      <c r="C13" s="6"/>
      <c r="D13" s="6"/>
      <c r="E13" s="6"/>
      <c r="F13" s="6"/>
      <c r="G13" s="15"/>
    </row>
    <row r="14" spans="1:9" x14ac:dyDescent="0.3">
      <c r="A14" s="12" t="s">
        <v>55</v>
      </c>
      <c r="B14" s="13"/>
      <c r="C14" s="13"/>
      <c r="D14" s="13"/>
      <c r="E14" s="13"/>
      <c r="F14" s="13"/>
      <c r="G14" s="12"/>
    </row>
    <row r="15" spans="1:9" x14ac:dyDescent="0.3">
      <c r="A15" s="8" t="s">
        <v>56</v>
      </c>
      <c r="B15" s="3">
        <v>3</v>
      </c>
      <c r="C15" s="3">
        <v>1</v>
      </c>
      <c r="D15" s="3">
        <v>3</v>
      </c>
      <c r="E15" s="3">
        <v>5</v>
      </c>
      <c r="F15" s="3">
        <f t="shared" si="0"/>
        <v>3</v>
      </c>
      <c r="G15" s="8" t="s">
        <v>64</v>
      </c>
    </row>
    <row r="16" spans="1:9" x14ac:dyDescent="0.3">
      <c r="A16" s="8" t="s">
        <v>57</v>
      </c>
      <c r="B16" s="3">
        <v>4</v>
      </c>
      <c r="C16" s="3">
        <v>1</v>
      </c>
      <c r="D16" s="3">
        <v>3</v>
      </c>
      <c r="E16" s="3">
        <v>5</v>
      </c>
      <c r="F16" s="3">
        <f>B16*E16/5</f>
        <v>4</v>
      </c>
      <c r="G16" s="8" t="s">
        <v>65</v>
      </c>
    </row>
    <row r="17" spans="1:7" x14ac:dyDescent="0.3">
      <c r="A17" s="8" t="s">
        <v>58</v>
      </c>
      <c r="B17" s="3">
        <v>3</v>
      </c>
      <c r="C17" s="3">
        <v>1</v>
      </c>
      <c r="D17" s="3">
        <v>3</v>
      </c>
      <c r="E17" s="3">
        <v>5</v>
      </c>
      <c r="F17" s="3">
        <f t="shared" si="0"/>
        <v>3</v>
      </c>
      <c r="G17" s="8" t="s">
        <v>66</v>
      </c>
    </row>
    <row r="18" spans="1:7" x14ac:dyDescent="0.3">
      <c r="A18" s="8" t="s">
        <v>33</v>
      </c>
      <c r="B18" s="3">
        <f>SUM(B7:B17)</f>
        <v>30</v>
      </c>
      <c r="C18" s="22"/>
      <c r="D18" s="23"/>
      <c r="E18" s="24" t="s">
        <v>67</v>
      </c>
      <c r="F18" s="3">
        <f>SUM(F7:F17)</f>
        <v>30</v>
      </c>
      <c r="G18" s="8"/>
    </row>
  </sheetData>
  <pageMargins left="0.70866141732283472" right="0.70866141732283472" top="0.35433070866141736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7"/>
  <sheetViews>
    <sheetView workbookViewId="0">
      <selection activeCell="C10" sqref="C10"/>
    </sheetView>
  </sheetViews>
  <sheetFormatPr defaultRowHeight="20.25" x14ac:dyDescent="0.3"/>
  <cols>
    <col min="1" max="1" width="34.875" style="1" customWidth="1"/>
    <col min="2" max="2" width="27.375" style="1" customWidth="1"/>
    <col min="3" max="3" width="33.375" style="1" customWidth="1"/>
    <col min="4" max="4" width="24.25" style="1" customWidth="1"/>
    <col min="5" max="16384" width="9" style="1"/>
  </cols>
  <sheetData>
    <row r="3" spans="1:4" s="17" customFormat="1" x14ac:dyDescent="0.3">
      <c r="A3" s="19" t="s">
        <v>69</v>
      </c>
      <c r="B3" s="19" t="s">
        <v>72</v>
      </c>
      <c r="C3" s="19" t="s">
        <v>70</v>
      </c>
      <c r="D3" s="19" t="s">
        <v>71</v>
      </c>
    </row>
    <row r="4" spans="1:4" s="18" customFormat="1" x14ac:dyDescent="0.3">
      <c r="A4" s="20" t="s">
        <v>1</v>
      </c>
      <c r="B4" s="20" t="s">
        <v>3</v>
      </c>
      <c r="C4" s="20" t="s">
        <v>39</v>
      </c>
      <c r="D4" s="20"/>
    </row>
    <row r="5" spans="1:4" x14ac:dyDescent="0.3">
      <c r="A5" s="8" t="s">
        <v>73</v>
      </c>
      <c r="B5" s="9">
        <v>70</v>
      </c>
      <c r="C5" s="9">
        <v>1</v>
      </c>
      <c r="D5" s="8"/>
    </row>
    <row r="6" spans="1:4" x14ac:dyDescent="0.3">
      <c r="A6" s="8" t="s">
        <v>74</v>
      </c>
      <c r="B6" s="9">
        <v>30</v>
      </c>
      <c r="C6" s="9">
        <v>29</v>
      </c>
      <c r="D6" s="8"/>
    </row>
    <row r="7" spans="1:4" x14ac:dyDescent="0.3">
      <c r="A7" s="21" t="s">
        <v>67</v>
      </c>
      <c r="B7" s="16">
        <v>100</v>
      </c>
      <c r="C7" s="9">
        <v>87.5</v>
      </c>
      <c r="D7" s="8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8"/>
  <sheetViews>
    <sheetView topLeftCell="A22" workbookViewId="0">
      <selection activeCell="K8" sqref="K8"/>
    </sheetView>
  </sheetViews>
  <sheetFormatPr defaultRowHeight="20.25" x14ac:dyDescent="0.3"/>
  <cols>
    <col min="1" max="1" width="38.125" style="1" customWidth="1"/>
    <col min="2" max="3" width="10.125" style="1" customWidth="1"/>
    <col min="4" max="4" width="13.625" style="1" customWidth="1"/>
    <col min="5" max="5" width="10.125" style="62" customWidth="1"/>
    <col min="6" max="6" width="14.875" style="1" customWidth="1"/>
    <col min="7" max="7" width="36" style="1" customWidth="1"/>
    <col min="8" max="16384" width="9" style="1"/>
  </cols>
  <sheetData>
    <row r="2" spans="1:11" x14ac:dyDescent="0.3">
      <c r="A2" s="17" t="s">
        <v>162</v>
      </c>
      <c r="B2" s="17"/>
      <c r="C2" s="17"/>
      <c r="D2" s="17"/>
      <c r="E2" s="63"/>
      <c r="F2" s="17"/>
      <c r="I2" s="65" t="s">
        <v>90</v>
      </c>
      <c r="J2" s="65"/>
      <c r="K2" s="65"/>
    </row>
    <row r="3" spans="1:11" ht="21" thickBot="1" x14ac:dyDescent="0.35"/>
    <row r="4" spans="1:11" ht="56.25" x14ac:dyDescent="0.3">
      <c r="A4" s="112"/>
      <c r="B4" s="156" t="s">
        <v>139</v>
      </c>
      <c r="C4" s="113" t="s">
        <v>155</v>
      </c>
      <c r="D4" s="113" t="s">
        <v>156</v>
      </c>
      <c r="E4" s="156" t="s">
        <v>140</v>
      </c>
      <c r="F4" s="113" t="s">
        <v>43</v>
      </c>
      <c r="G4" s="114" t="s">
        <v>142</v>
      </c>
    </row>
    <row r="5" spans="1:11" x14ac:dyDescent="0.3">
      <c r="A5" s="115" t="s">
        <v>154</v>
      </c>
      <c r="B5" s="157"/>
      <c r="C5" s="116"/>
      <c r="D5" s="116"/>
      <c r="E5" s="157"/>
      <c r="F5" s="116" t="s">
        <v>141</v>
      </c>
      <c r="G5" s="117" t="s">
        <v>157</v>
      </c>
    </row>
    <row r="6" spans="1:11" ht="21" thickBot="1" x14ac:dyDescent="0.35">
      <c r="A6" s="118"/>
      <c r="B6" s="158"/>
      <c r="C6" s="119"/>
      <c r="D6" s="119"/>
      <c r="E6" s="158"/>
      <c r="F6" s="120">
        <v>5</v>
      </c>
      <c r="G6" s="121"/>
    </row>
    <row r="7" spans="1:11" ht="21" thickBot="1" x14ac:dyDescent="0.35">
      <c r="A7" s="100" t="s">
        <v>143</v>
      </c>
      <c r="B7" s="101"/>
      <c r="C7" s="101"/>
      <c r="D7" s="101"/>
      <c r="E7" s="101"/>
      <c r="F7" s="101"/>
      <c r="G7" s="102"/>
    </row>
    <row r="8" spans="1:11" ht="21" thickBot="1" x14ac:dyDescent="0.35">
      <c r="A8" s="103" t="s">
        <v>144</v>
      </c>
      <c r="B8" s="104">
        <v>2</v>
      </c>
      <c r="C8" s="104">
        <v>1</v>
      </c>
      <c r="D8" s="104"/>
      <c r="E8" s="104"/>
      <c r="F8" s="104"/>
      <c r="G8" s="105"/>
    </row>
    <row r="9" spans="1:11" ht="21" thickBot="1" x14ac:dyDescent="0.35">
      <c r="A9" s="103" t="s">
        <v>145</v>
      </c>
      <c r="B9" s="104">
        <v>2</v>
      </c>
      <c r="C9" s="106">
        <v>1</v>
      </c>
      <c r="D9" s="104"/>
      <c r="E9" s="104"/>
      <c r="F9" s="104"/>
      <c r="G9" s="105"/>
    </row>
    <row r="10" spans="1:11" ht="21" thickBot="1" x14ac:dyDescent="0.35">
      <c r="A10" s="103" t="s">
        <v>51</v>
      </c>
      <c r="B10" s="104">
        <v>2</v>
      </c>
      <c r="C10" s="106">
        <v>1</v>
      </c>
      <c r="D10" s="104"/>
      <c r="E10" s="104"/>
      <c r="F10" s="104"/>
      <c r="G10" s="105"/>
    </row>
    <row r="11" spans="1:11" ht="21" thickBot="1" x14ac:dyDescent="0.35">
      <c r="A11" s="103" t="s">
        <v>52</v>
      </c>
      <c r="B11" s="104">
        <v>2</v>
      </c>
      <c r="C11" s="106">
        <v>1</v>
      </c>
      <c r="D11" s="104"/>
      <c r="E11" s="104"/>
      <c r="F11" s="104"/>
      <c r="G11" s="105"/>
    </row>
    <row r="12" spans="1:11" ht="21" thickBot="1" x14ac:dyDescent="0.35">
      <c r="A12" s="103" t="s">
        <v>146</v>
      </c>
      <c r="B12" s="104">
        <v>2</v>
      </c>
      <c r="C12" s="106">
        <v>1</v>
      </c>
      <c r="D12" s="104"/>
      <c r="E12" s="104"/>
      <c r="F12" s="104"/>
      <c r="G12" s="105"/>
    </row>
    <row r="13" spans="1:11" ht="24.75" thickBot="1" x14ac:dyDescent="0.35">
      <c r="A13" s="107"/>
      <c r="B13" s="108"/>
      <c r="C13" s="109"/>
      <c r="D13" s="108"/>
      <c r="E13" s="108"/>
      <c r="F13" s="108"/>
      <c r="G13" s="108"/>
    </row>
    <row r="14" spans="1:11" ht="39.75" thickBot="1" x14ac:dyDescent="0.35">
      <c r="A14" s="100" t="s">
        <v>147</v>
      </c>
      <c r="B14" s="104"/>
      <c r="C14" s="109"/>
      <c r="D14" s="104"/>
      <c r="E14" s="104"/>
      <c r="F14" s="104"/>
      <c r="G14" s="105"/>
    </row>
    <row r="15" spans="1:11" ht="21" thickBot="1" x14ac:dyDescent="0.35">
      <c r="A15" s="103" t="s">
        <v>148</v>
      </c>
      <c r="B15" s="104">
        <v>3</v>
      </c>
      <c r="C15" s="106">
        <v>1</v>
      </c>
      <c r="D15" s="104"/>
      <c r="E15" s="104"/>
      <c r="F15" s="104"/>
      <c r="G15" s="105"/>
    </row>
    <row r="16" spans="1:11" ht="21" thickBot="1" x14ac:dyDescent="0.35">
      <c r="A16" s="103" t="s">
        <v>149</v>
      </c>
      <c r="B16" s="104">
        <v>3</v>
      </c>
      <c r="C16" s="106">
        <v>1</v>
      </c>
      <c r="D16" s="104"/>
      <c r="E16" s="104"/>
      <c r="F16" s="104"/>
      <c r="G16" s="105"/>
    </row>
    <row r="17" spans="1:7" ht="21" thickBot="1" x14ac:dyDescent="0.35">
      <c r="A17" s="103" t="s">
        <v>153</v>
      </c>
      <c r="B17" s="104">
        <v>4</v>
      </c>
      <c r="C17" s="106">
        <v>1</v>
      </c>
      <c r="D17" s="104"/>
      <c r="E17" s="104"/>
      <c r="F17" s="104"/>
      <c r="G17" s="105"/>
    </row>
    <row r="18" spans="1:7" ht="21" thickBot="1" x14ac:dyDescent="0.35">
      <c r="A18" s="110" t="s">
        <v>33</v>
      </c>
      <c r="B18" s="104">
        <v>20</v>
      </c>
      <c r="C18" s="159" t="s">
        <v>67</v>
      </c>
      <c r="D18" s="160"/>
      <c r="E18" s="161"/>
      <c r="F18" s="104"/>
      <c r="G18" s="111"/>
    </row>
  </sheetData>
  <mergeCells count="3">
    <mergeCell ref="B4:B6"/>
    <mergeCell ref="E4:E6"/>
    <mergeCell ref="C18:E18"/>
  </mergeCells>
  <pageMargins left="0.66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H20" sqref="H20"/>
    </sheetView>
  </sheetViews>
  <sheetFormatPr defaultRowHeight="20.25" x14ac:dyDescent="0.3"/>
  <cols>
    <col min="1" max="1" width="38.25" style="1" customWidth="1"/>
    <col min="2" max="2" width="26.625" style="1" customWidth="1"/>
    <col min="3" max="3" width="25.625" style="1" customWidth="1"/>
    <col min="4" max="4" width="19.625" style="1" customWidth="1"/>
    <col min="5" max="5" width="19.875" style="1" customWidth="1"/>
    <col min="6" max="16384" width="9" style="1"/>
  </cols>
  <sheetData>
    <row r="1" spans="1:9" x14ac:dyDescent="0.3">
      <c r="A1" s="17" t="s">
        <v>88</v>
      </c>
    </row>
    <row r="2" spans="1:9" x14ac:dyDescent="0.3">
      <c r="G2" s="65" t="s">
        <v>90</v>
      </c>
      <c r="H2" s="65"/>
      <c r="I2" s="65"/>
    </row>
    <row r="3" spans="1:9" x14ac:dyDescent="0.3">
      <c r="A3" s="19" t="s">
        <v>69</v>
      </c>
      <c r="B3" s="19" t="s">
        <v>72</v>
      </c>
      <c r="C3" s="19" t="s">
        <v>70</v>
      </c>
      <c r="D3" s="19" t="s">
        <v>71</v>
      </c>
    </row>
    <row r="4" spans="1:9" x14ac:dyDescent="0.3">
      <c r="A4" s="20" t="s">
        <v>1</v>
      </c>
      <c r="B4" s="20" t="s">
        <v>3</v>
      </c>
      <c r="C4" s="20" t="s">
        <v>39</v>
      </c>
      <c r="D4" s="20"/>
    </row>
    <row r="5" spans="1:9" x14ac:dyDescent="0.3">
      <c r="A5" s="8" t="s">
        <v>73</v>
      </c>
      <c r="B5" s="9">
        <v>80</v>
      </c>
      <c r="C5" s="9"/>
      <c r="D5" s="8"/>
    </row>
    <row r="6" spans="1:9" x14ac:dyDescent="0.3">
      <c r="A6" s="8" t="s">
        <v>85</v>
      </c>
      <c r="B6" s="9">
        <v>20</v>
      </c>
      <c r="C6" s="9"/>
      <c r="D6" s="8"/>
    </row>
    <row r="7" spans="1:9" x14ac:dyDescent="0.3">
      <c r="A7" s="21" t="s">
        <v>67</v>
      </c>
      <c r="B7" s="16">
        <v>100</v>
      </c>
      <c r="C7" s="78"/>
      <c r="D7" s="8"/>
    </row>
    <row r="10" spans="1:9" x14ac:dyDescent="0.3">
      <c r="A10" s="17" t="s">
        <v>89</v>
      </c>
    </row>
    <row r="11" spans="1:9" x14ac:dyDescent="0.3">
      <c r="A11" s="1" t="s">
        <v>94</v>
      </c>
    </row>
    <row r="12" spans="1:9" ht="21.75" customHeight="1" x14ac:dyDescent="0.3">
      <c r="A12" s="1" t="s">
        <v>98</v>
      </c>
    </row>
    <row r="13" spans="1:9" ht="22.5" customHeight="1" x14ac:dyDescent="0.3">
      <c r="A13" s="1" t="s">
        <v>97</v>
      </c>
    </row>
    <row r="14" spans="1:9" x14ac:dyDescent="0.3">
      <c r="A14" s="1" t="s">
        <v>96</v>
      </c>
    </row>
    <row r="15" spans="1:9" x14ac:dyDescent="0.3">
      <c r="A15" s="1" t="s">
        <v>95</v>
      </c>
    </row>
    <row r="17" spans="1:5" x14ac:dyDescent="0.3">
      <c r="A17" s="82" t="s">
        <v>99</v>
      </c>
      <c r="B17" s="83"/>
      <c r="C17" s="83"/>
      <c r="D17" s="83"/>
      <c r="E17" s="84"/>
    </row>
    <row r="18" spans="1:5" ht="21" customHeight="1" x14ac:dyDescent="0.3">
      <c r="A18" s="85" t="s">
        <v>103</v>
      </c>
      <c r="B18" s="85" t="s">
        <v>100</v>
      </c>
      <c r="C18" s="85" t="s">
        <v>101</v>
      </c>
      <c r="D18" s="162" t="s">
        <v>102</v>
      </c>
      <c r="E18" s="163"/>
    </row>
    <row r="19" spans="1:5" x14ac:dyDescent="0.3">
      <c r="A19" s="86">
        <v>1</v>
      </c>
      <c r="B19" s="86">
        <v>2</v>
      </c>
      <c r="C19" s="86">
        <v>3</v>
      </c>
      <c r="D19" s="164">
        <v>4</v>
      </c>
      <c r="E19" s="165"/>
    </row>
    <row r="20" spans="1:5" ht="20.25" customHeight="1" x14ac:dyDescent="0.3">
      <c r="A20" s="98"/>
      <c r="B20" s="80"/>
      <c r="C20" s="99"/>
      <c r="D20" s="166"/>
      <c r="E20" s="167"/>
    </row>
    <row r="21" spans="1:5" ht="20.25" customHeight="1" x14ac:dyDescent="0.3">
      <c r="A21" s="87"/>
      <c r="B21" s="81"/>
      <c r="C21" s="81"/>
      <c r="D21" s="168"/>
      <c r="E21" s="169"/>
    </row>
    <row r="22" spans="1:5" x14ac:dyDescent="0.3">
      <c r="A22" s="81"/>
      <c r="B22" s="81"/>
      <c r="C22" s="81"/>
      <c r="D22" s="170"/>
      <c r="E22" s="171"/>
    </row>
    <row r="23" spans="1:5" x14ac:dyDescent="0.3">
      <c r="A23" s="12"/>
      <c r="B23" s="12"/>
      <c r="C23" s="12"/>
      <c r="D23" s="88"/>
      <c r="E23" s="89"/>
    </row>
  </sheetData>
  <mergeCells count="5">
    <mergeCell ref="D18:E18"/>
    <mergeCell ref="D19:E19"/>
    <mergeCell ref="D20:E20"/>
    <mergeCell ref="D21:E21"/>
    <mergeCell ref="D22:E22"/>
  </mergeCells>
  <pageMargins left="0.70866141732283472" right="0.70866141732283472" top="0.55118110236220474" bottom="0.43307086614173229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22"/>
  <sheetViews>
    <sheetView workbookViewId="0">
      <selection activeCell="S17" sqref="S17"/>
    </sheetView>
  </sheetViews>
  <sheetFormatPr defaultRowHeight="14.25" x14ac:dyDescent="0.2"/>
  <cols>
    <col min="5" max="5" width="4.375" customWidth="1"/>
    <col min="10" max="10" width="5.375" customWidth="1"/>
    <col min="15" max="15" width="5.75" customWidth="1"/>
  </cols>
  <sheetData>
    <row r="2" spans="1:24" ht="20.25" x14ac:dyDescent="0.2">
      <c r="A2" s="79" t="s">
        <v>104</v>
      </c>
    </row>
    <row r="3" spans="1:24" ht="24.75" customHeight="1" x14ac:dyDescent="0.2">
      <c r="A3" s="187" t="s">
        <v>163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ht="21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24" ht="19.5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90"/>
      <c r="P5" s="90"/>
      <c r="Q5" s="90"/>
      <c r="R5" s="90"/>
      <c r="S5" s="90"/>
      <c r="T5" s="90"/>
      <c r="U5" s="90"/>
      <c r="V5" s="90"/>
      <c r="W5" s="90"/>
      <c r="X5" s="90"/>
    </row>
    <row r="6" spans="1:24" ht="24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1:24" ht="15" customHeight="1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0"/>
      <c r="P7" s="90"/>
      <c r="Q7" s="90"/>
      <c r="R7" s="90"/>
      <c r="S7" s="90"/>
      <c r="T7" s="90"/>
      <c r="U7" s="90"/>
      <c r="V7" s="90"/>
      <c r="W7" s="90"/>
      <c r="X7" s="90"/>
    </row>
    <row r="8" spans="1:24" ht="15" customHeight="1" x14ac:dyDescent="0.2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</row>
    <row r="9" spans="1:24" ht="20.25" x14ac:dyDescent="0.2">
      <c r="A9" s="175" t="s">
        <v>105</v>
      </c>
      <c r="B9" s="175"/>
      <c r="C9" s="175"/>
      <c r="D9" s="175"/>
      <c r="E9" s="175"/>
      <c r="F9" s="175"/>
      <c r="G9" s="191" t="s">
        <v>138</v>
      </c>
      <c r="H9" s="191"/>
      <c r="I9" s="191"/>
      <c r="J9" s="191"/>
      <c r="K9" s="191"/>
      <c r="L9" s="191"/>
    </row>
    <row r="10" spans="1:24" ht="20.25" x14ac:dyDescent="0.2">
      <c r="A10" s="191"/>
      <c r="B10" s="191"/>
      <c r="C10" s="191"/>
      <c r="D10" s="191"/>
      <c r="E10" s="191"/>
      <c r="F10" s="191"/>
      <c r="G10" s="175"/>
      <c r="H10" s="175"/>
      <c r="I10" s="175"/>
      <c r="J10" s="175"/>
      <c r="K10" s="175"/>
    </row>
    <row r="11" spans="1:24" ht="20.25" x14ac:dyDescent="0.2">
      <c r="A11" s="175"/>
      <c r="B11" s="175"/>
      <c r="C11" s="175"/>
      <c r="D11" s="122"/>
      <c r="E11" s="122"/>
      <c r="F11" s="175"/>
      <c r="G11" s="175"/>
      <c r="H11" s="175"/>
      <c r="I11" s="175"/>
      <c r="J11" s="175"/>
      <c r="K11" s="175"/>
      <c r="L11" s="175"/>
    </row>
    <row r="12" spans="1:24" ht="20.25" x14ac:dyDescent="0.3">
      <c r="A12" s="186" t="s">
        <v>135</v>
      </c>
      <c r="B12" s="186"/>
      <c r="C12" s="186"/>
      <c r="D12" s="186"/>
      <c r="E12" s="186"/>
      <c r="F12" s="186"/>
      <c r="G12" s="179" t="s">
        <v>119</v>
      </c>
      <c r="H12" s="179"/>
      <c r="I12" s="179"/>
      <c r="J12" s="179"/>
      <c r="K12" s="179"/>
    </row>
    <row r="14" spans="1:24" ht="20.25" x14ac:dyDescent="0.3">
      <c r="A14" s="1"/>
      <c r="B14" s="1"/>
      <c r="C14" s="1"/>
    </row>
    <row r="15" spans="1:24" ht="20.25" x14ac:dyDescent="0.3">
      <c r="A15" s="17" t="s">
        <v>106</v>
      </c>
      <c r="B15" s="1"/>
      <c r="C15" s="1"/>
    </row>
    <row r="16" spans="1:24" ht="20.25" x14ac:dyDescent="0.3">
      <c r="A16" s="180" t="s">
        <v>151</v>
      </c>
      <c r="B16" s="181"/>
      <c r="C16" s="181"/>
      <c r="D16" s="181"/>
      <c r="E16" s="182"/>
      <c r="F16" s="180" t="s">
        <v>152</v>
      </c>
      <c r="G16" s="181"/>
      <c r="H16" s="181"/>
      <c r="I16" s="181"/>
      <c r="J16" s="182"/>
      <c r="K16" s="188" t="s">
        <v>116</v>
      </c>
      <c r="L16" s="189"/>
      <c r="M16" s="189"/>
      <c r="N16" s="189"/>
      <c r="O16" s="190"/>
    </row>
    <row r="17" spans="1:15" ht="20.25" x14ac:dyDescent="0.3">
      <c r="A17" s="172" t="s">
        <v>114</v>
      </c>
      <c r="B17" s="173"/>
      <c r="C17" s="173"/>
      <c r="D17" s="173"/>
      <c r="E17" s="174"/>
      <c r="F17" s="172" t="s">
        <v>115</v>
      </c>
      <c r="G17" s="173"/>
      <c r="H17" s="173"/>
      <c r="I17" s="173"/>
      <c r="J17" s="174"/>
      <c r="K17" s="172" t="s">
        <v>117</v>
      </c>
      <c r="L17" s="173"/>
      <c r="M17" s="173"/>
      <c r="N17" s="173"/>
      <c r="O17" s="174"/>
    </row>
    <row r="18" spans="1:15" ht="20.25" x14ac:dyDescent="0.3">
      <c r="A18" s="93"/>
      <c r="B18" s="84"/>
      <c r="C18" s="84"/>
      <c r="D18" s="83"/>
      <c r="E18" s="94"/>
      <c r="F18" s="93"/>
      <c r="G18" s="83"/>
      <c r="H18" s="83"/>
      <c r="I18" s="83"/>
      <c r="J18" s="94"/>
      <c r="K18" s="172" t="s">
        <v>107</v>
      </c>
      <c r="L18" s="173"/>
      <c r="M18" s="173"/>
      <c r="N18" s="173"/>
      <c r="O18" s="174"/>
    </row>
    <row r="19" spans="1:15" ht="20.25" x14ac:dyDescent="0.3">
      <c r="A19" s="172" t="s">
        <v>118</v>
      </c>
      <c r="B19" s="173"/>
      <c r="C19" s="173"/>
      <c r="D19" s="173"/>
      <c r="E19" s="174"/>
      <c r="F19" s="183" t="s">
        <v>108</v>
      </c>
      <c r="G19" s="184"/>
      <c r="H19" s="184"/>
      <c r="I19" s="184"/>
      <c r="J19" s="185"/>
      <c r="K19" s="172" t="s">
        <v>109</v>
      </c>
      <c r="L19" s="173"/>
      <c r="M19" s="173"/>
      <c r="N19" s="173"/>
      <c r="O19" s="174"/>
    </row>
    <row r="20" spans="1:15" ht="20.25" x14ac:dyDescent="0.3">
      <c r="A20" s="172"/>
      <c r="B20" s="173"/>
      <c r="C20" s="173"/>
      <c r="D20" s="173"/>
      <c r="E20" s="174"/>
      <c r="F20" s="175"/>
      <c r="G20" s="175"/>
      <c r="H20" s="175"/>
      <c r="I20" s="175"/>
      <c r="J20" s="175"/>
      <c r="K20" s="172" t="s">
        <v>110</v>
      </c>
      <c r="L20" s="173"/>
      <c r="M20" s="173"/>
      <c r="N20" s="173"/>
      <c r="O20" s="174"/>
    </row>
    <row r="21" spans="1:15" ht="20.25" x14ac:dyDescent="0.3">
      <c r="A21" s="172" t="s">
        <v>164</v>
      </c>
      <c r="B21" s="173"/>
      <c r="C21" s="173"/>
      <c r="D21" s="173"/>
      <c r="E21" s="174"/>
      <c r="F21" s="172" t="s">
        <v>164</v>
      </c>
      <c r="G21" s="173"/>
      <c r="H21" s="173"/>
      <c r="I21" s="173"/>
      <c r="J21" s="174"/>
      <c r="K21" s="172" t="s">
        <v>111</v>
      </c>
      <c r="L21" s="173"/>
      <c r="M21" s="173"/>
      <c r="N21" s="173"/>
      <c r="O21" s="174"/>
    </row>
    <row r="22" spans="1:15" ht="20.25" x14ac:dyDescent="0.3">
      <c r="A22" s="176" t="s">
        <v>113</v>
      </c>
      <c r="B22" s="177"/>
      <c r="C22" s="177"/>
      <c r="D22" s="177"/>
      <c r="E22" s="178"/>
      <c r="F22" s="176" t="s">
        <v>113</v>
      </c>
      <c r="G22" s="177"/>
      <c r="H22" s="177"/>
      <c r="I22" s="177"/>
      <c r="J22" s="178"/>
      <c r="K22" s="176" t="s">
        <v>112</v>
      </c>
      <c r="L22" s="177"/>
      <c r="M22" s="177"/>
      <c r="N22" s="177"/>
      <c r="O22" s="178"/>
    </row>
  </sheetData>
  <mergeCells count="28">
    <mergeCell ref="A3:N6"/>
    <mergeCell ref="G10:K10"/>
    <mergeCell ref="A16:E16"/>
    <mergeCell ref="A17:E17"/>
    <mergeCell ref="A19:E19"/>
    <mergeCell ref="K16:O16"/>
    <mergeCell ref="K17:O17"/>
    <mergeCell ref="K18:O18"/>
    <mergeCell ref="K19:O19"/>
    <mergeCell ref="A9:F9"/>
    <mergeCell ref="A10:F10"/>
    <mergeCell ref="G9:L9"/>
    <mergeCell ref="K21:O21"/>
    <mergeCell ref="A11:C11"/>
    <mergeCell ref="F11:L11"/>
    <mergeCell ref="K22:O22"/>
    <mergeCell ref="G12:K12"/>
    <mergeCell ref="A20:E20"/>
    <mergeCell ref="A21:E21"/>
    <mergeCell ref="A22:E22"/>
    <mergeCell ref="F16:J16"/>
    <mergeCell ref="F17:J17"/>
    <mergeCell ref="F19:J19"/>
    <mergeCell ref="F20:J20"/>
    <mergeCell ref="F21:J21"/>
    <mergeCell ref="F22:J22"/>
    <mergeCell ref="A12:F12"/>
    <mergeCell ref="K20:O2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abSelected="1" workbookViewId="0">
      <selection activeCell="Y18" sqref="Y18"/>
    </sheetView>
  </sheetViews>
  <sheetFormatPr defaultRowHeight="14.25" x14ac:dyDescent="0.2"/>
  <sheetData>
    <row r="1" spans="1:17" ht="20.25" x14ac:dyDescent="0.3">
      <c r="A1" s="17" t="s">
        <v>124</v>
      </c>
    </row>
    <row r="3" spans="1:17" ht="20.25" x14ac:dyDescent="0.3">
      <c r="A3" s="180" t="s">
        <v>165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</row>
    <row r="4" spans="1:17" ht="20.25" x14ac:dyDescent="0.3">
      <c r="A4" s="195" t="s">
        <v>173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1:17" ht="20.25" x14ac:dyDescent="0.3">
      <c r="A5" s="172" t="s">
        <v>175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7" ht="20.25" x14ac:dyDescent="0.3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4"/>
    </row>
    <row r="7" spans="1:17" ht="20.25" x14ac:dyDescent="0.3">
      <c r="A7" s="172" t="s">
        <v>166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/>
    </row>
    <row r="8" spans="1:17" ht="20.25" x14ac:dyDescent="0.3">
      <c r="A8" s="172" t="s">
        <v>171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4"/>
      <c r="Q8" t="s">
        <v>174</v>
      </c>
    </row>
    <row r="9" spans="1:17" ht="20.25" x14ac:dyDescent="0.3">
      <c r="A9" s="172" t="s">
        <v>172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4"/>
    </row>
    <row r="10" spans="1:17" ht="20.25" x14ac:dyDescent="0.3">
      <c r="A10" s="176" t="s">
        <v>167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8"/>
    </row>
    <row r="11" spans="1:17" ht="20.25" x14ac:dyDescent="0.3">
      <c r="A11" s="1"/>
      <c r="B11" s="1"/>
      <c r="C11" s="1"/>
      <c r="D11" s="1"/>
      <c r="E11" s="1"/>
      <c r="F11" s="1"/>
      <c r="G11" s="1"/>
    </row>
    <row r="12" spans="1:17" ht="20.25" x14ac:dyDescent="0.3">
      <c r="A12" s="192" t="s">
        <v>120</v>
      </c>
      <c r="B12" s="193"/>
      <c r="C12" s="193"/>
      <c r="D12" s="193"/>
      <c r="E12" s="193"/>
      <c r="F12" s="193"/>
      <c r="G12" s="194"/>
      <c r="H12" s="192" t="s">
        <v>126</v>
      </c>
      <c r="I12" s="193"/>
      <c r="J12" s="193"/>
      <c r="K12" s="193"/>
      <c r="L12" s="193"/>
      <c r="M12" s="193"/>
      <c r="N12" s="194"/>
      <c r="O12" s="92"/>
    </row>
    <row r="13" spans="1:17" ht="20.25" x14ac:dyDescent="0.3">
      <c r="A13" s="180" t="s">
        <v>133</v>
      </c>
      <c r="B13" s="181"/>
      <c r="C13" s="181"/>
      <c r="D13" s="181"/>
      <c r="E13" s="181"/>
      <c r="F13" s="181"/>
      <c r="G13" s="182"/>
      <c r="H13" s="172" t="s">
        <v>131</v>
      </c>
      <c r="I13" s="173"/>
      <c r="J13" s="173"/>
      <c r="K13" s="173"/>
      <c r="L13" s="173"/>
      <c r="M13" s="173"/>
      <c r="N13" s="174"/>
      <c r="O13" s="92"/>
    </row>
    <row r="14" spans="1:17" ht="20.25" x14ac:dyDescent="0.3">
      <c r="A14" s="172" t="s">
        <v>134</v>
      </c>
      <c r="B14" s="173"/>
      <c r="C14" s="173"/>
      <c r="D14" s="173"/>
      <c r="E14" s="173"/>
      <c r="F14" s="173"/>
      <c r="G14" s="174"/>
      <c r="H14" s="172" t="s">
        <v>132</v>
      </c>
      <c r="I14" s="173"/>
      <c r="J14" s="173"/>
      <c r="K14" s="173"/>
      <c r="L14" s="173"/>
      <c r="M14" s="173"/>
      <c r="N14" s="174"/>
      <c r="O14" s="92"/>
    </row>
    <row r="15" spans="1:17" ht="20.25" x14ac:dyDescent="0.3">
      <c r="A15" s="183" t="s">
        <v>121</v>
      </c>
      <c r="B15" s="184"/>
      <c r="C15" s="184"/>
      <c r="D15" s="184"/>
      <c r="E15" s="184"/>
      <c r="F15" s="184"/>
      <c r="G15" s="185"/>
      <c r="H15" s="183" t="s">
        <v>127</v>
      </c>
      <c r="I15" s="184"/>
      <c r="J15" s="184"/>
      <c r="K15" s="184"/>
      <c r="L15" s="184"/>
      <c r="M15" s="184"/>
      <c r="N15" s="185"/>
      <c r="O15" s="92"/>
    </row>
    <row r="16" spans="1:17" ht="20.25" x14ac:dyDescent="0.3">
      <c r="A16" s="172" t="s">
        <v>125</v>
      </c>
      <c r="B16" s="173"/>
      <c r="C16" s="173"/>
      <c r="D16" s="173"/>
      <c r="E16" s="173"/>
      <c r="F16" s="173"/>
      <c r="G16" s="174"/>
      <c r="H16" s="183" t="s">
        <v>128</v>
      </c>
      <c r="I16" s="184"/>
      <c r="J16" s="184"/>
      <c r="K16" s="184"/>
      <c r="L16" s="184"/>
      <c r="M16" s="184"/>
      <c r="N16" s="185"/>
      <c r="O16" s="92"/>
    </row>
    <row r="17" spans="1:15" ht="20.25" x14ac:dyDescent="0.3">
      <c r="A17" s="183" t="s">
        <v>122</v>
      </c>
      <c r="B17" s="184"/>
      <c r="C17" s="184"/>
      <c r="D17" s="184"/>
      <c r="E17" s="184"/>
      <c r="F17" s="184"/>
      <c r="G17" s="185"/>
      <c r="H17" s="172" t="s">
        <v>129</v>
      </c>
      <c r="I17" s="173"/>
      <c r="J17" s="173"/>
      <c r="K17" s="173"/>
      <c r="L17" s="173"/>
      <c r="M17" s="173"/>
      <c r="N17" s="174"/>
      <c r="O17" s="92"/>
    </row>
    <row r="18" spans="1:15" ht="20.25" x14ac:dyDescent="0.3">
      <c r="A18" s="172" t="s">
        <v>170</v>
      </c>
      <c r="B18" s="173"/>
      <c r="C18" s="173"/>
      <c r="D18" s="173"/>
      <c r="E18" s="173"/>
      <c r="F18" s="173"/>
      <c r="G18" s="174"/>
      <c r="H18" s="172" t="s">
        <v>170</v>
      </c>
      <c r="I18" s="173"/>
      <c r="J18" s="173"/>
      <c r="K18" s="173"/>
      <c r="L18" s="173"/>
      <c r="M18" s="173"/>
      <c r="N18" s="174"/>
      <c r="O18" s="92"/>
    </row>
    <row r="19" spans="1:15" ht="20.25" x14ac:dyDescent="0.3">
      <c r="A19" s="183" t="s">
        <v>168</v>
      </c>
      <c r="B19" s="184"/>
      <c r="C19" s="184"/>
      <c r="D19" s="184"/>
      <c r="E19" s="184"/>
      <c r="F19" s="184"/>
      <c r="G19" s="185"/>
      <c r="H19" s="183" t="s">
        <v>168</v>
      </c>
      <c r="I19" s="184"/>
      <c r="J19" s="184"/>
      <c r="K19" s="184"/>
      <c r="L19" s="184"/>
      <c r="M19" s="184"/>
      <c r="N19" s="185"/>
      <c r="O19" s="92"/>
    </row>
    <row r="20" spans="1:15" ht="20.25" x14ac:dyDescent="0.3">
      <c r="A20" s="183" t="s">
        <v>150</v>
      </c>
      <c r="B20" s="184"/>
      <c r="C20" s="184"/>
      <c r="D20" s="184"/>
      <c r="E20" s="184"/>
      <c r="F20" s="184"/>
      <c r="G20" s="185"/>
      <c r="H20" s="172" t="s">
        <v>169</v>
      </c>
      <c r="I20" s="173"/>
      <c r="J20" s="173"/>
      <c r="K20" s="173"/>
      <c r="L20" s="173"/>
      <c r="M20" s="173"/>
      <c r="N20" s="174"/>
      <c r="O20" s="92"/>
    </row>
    <row r="21" spans="1:15" ht="20.25" x14ac:dyDescent="0.3">
      <c r="A21" s="183" t="s">
        <v>123</v>
      </c>
      <c r="B21" s="184"/>
      <c r="C21" s="184"/>
      <c r="D21" s="184"/>
      <c r="E21" s="184"/>
      <c r="F21" s="184"/>
      <c r="G21" s="185"/>
      <c r="H21" s="172" t="s">
        <v>130</v>
      </c>
      <c r="I21" s="173"/>
      <c r="J21" s="173"/>
      <c r="K21" s="173"/>
      <c r="L21" s="173"/>
      <c r="M21" s="173"/>
      <c r="N21" s="174"/>
      <c r="O21" s="92"/>
    </row>
    <row r="22" spans="1:15" x14ac:dyDescent="0.2">
      <c r="A22" s="95"/>
      <c r="B22" s="96"/>
      <c r="C22" s="96"/>
      <c r="D22" s="96"/>
      <c r="E22" s="96"/>
      <c r="F22" s="96"/>
      <c r="G22" s="97"/>
      <c r="H22" s="95"/>
      <c r="I22" s="96"/>
      <c r="J22" s="96"/>
      <c r="K22" s="96"/>
      <c r="L22" s="96"/>
      <c r="M22" s="96"/>
      <c r="N22" s="97"/>
    </row>
  </sheetData>
  <mergeCells count="28">
    <mergeCell ref="A3:N3"/>
    <mergeCell ref="A4:N4"/>
    <mergeCell ref="A5:N5"/>
    <mergeCell ref="A6:N6"/>
    <mergeCell ref="A7:N7"/>
    <mergeCell ref="A8:N8"/>
    <mergeCell ref="A9:N9"/>
    <mergeCell ref="A10:N10"/>
    <mergeCell ref="H17:N17"/>
    <mergeCell ref="H18:N18"/>
    <mergeCell ref="A12:G12"/>
    <mergeCell ref="A13:G13"/>
    <mergeCell ref="A14:G14"/>
    <mergeCell ref="A15:G15"/>
    <mergeCell ref="A16:G16"/>
    <mergeCell ref="A17:G17"/>
    <mergeCell ref="H12:N12"/>
    <mergeCell ref="H13:N13"/>
    <mergeCell ref="H14:N14"/>
    <mergeCell ref="H15:N15"/>
    <mergeCell ref="H16:N16"/>
    <mergeCell ref="H20:N20"/>
    <mergeCell ref="H21:N21"/>
    <mergeCell ref="A18:G18"/>
    <mergeCell ref="A20:G20"/>
    <mergeCell ref="A21:G21"/>
    <mergeCell ref="H19:N19"/>
    <mergeCell ref="A19:G1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ส่วนที่ 1</vt:lpstr>
      <vt:lpstr>ส่วนที่2</vt:lpstr>
      <vt:lpstr>สรุป</vt:lpstr>
      <vt:lpstr>ส่วนที่ 2</vt:lpstr>
      <vt:lpstr>ส่วนที่3</vt:lpstr>
      <vt:lpstr>ส่วนที่ 4</vt:lpstr>
      <vt:lpstr>ส่วนที่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pp-2806</dc:creator>
  <cp:lastModifiedBy>Admin</cp:lastModifiedBy>
  <cp:lastPrinted>2022-08-02T03:28:57Z</cp:lastPrinted>
  <dcterms:created xsi:type="dcterms:W3CDTF">2016-06-21T06:21:00Z</dcterms:created>
  <dcterms:modified xsi:type="dcterms:W3CDTF">2022-08-02T03:36:55Z</dcterms:modified>
</cp:coreProperties>
</file>